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I:\AH191\aaSCE Stuff\Reports\"/>
    </mc:Choice>
  </mc:AlternateContent>
  <bookViews>
    <workbookView xWindow="0" yWindow="-456" windowWidth="28800" windowHeight="18000" tabRatio="992"/>
  </bookViews>
  <sheets>
    <sheet name="Instructions and Posting Rights" sheetId="10" r:id="rId1"/>
    <sheet name="Manual Faculty" sheetId="12" r:id="rId2"/>
    <sheet name="Manual Staff" sheetId="11" r:id="rId3"/>
    <sheet name="Auto-Refresh Student Group" sheetId="9" r:id="rId4"/>
    <sheet name="Auto-Refresh Auditor" sheetId="6" r:id="rId5"/>
    <sheet name="Auto-Refresh ALP" sheetId="5" r:id="rId6"/>
    <sheet name="Auto-Refresh Non-Degree" sheetId="3" r:id="rId7"/>
    <sheet name="Auto-Refresh Masters" sheetId="4" r:id="rId8"/>
    <sheet name="Manual Grad Lists" sheetId="7" r:id="rId9"/>
    <sheet name="Taxonomy Pivot" sheetId="2" state="hidden" r:id="rId10"/>
    <sheet name="All Tax" sheetId="1" state="hidden" r:id="rId11"/>
  </sheets>
  <definedNames>
    <definedName name="_xlnm._FilterDatabase" localSheetId="10" hidden="1">'All Tax'!$A$1:$AU$251</definedName>
    <definedName name="_xlnm._FilterDatabase" localSheetId="5" hidden="1">'Auto-Refresh ALP'!$A$1:$L$1</definedName>
    <definedName name="_xlnm._FilterDatabase" localSheetId="4" hidden="1">'Auto-Refresh Auditor'!$A$1:$I$1</definedName>
    <definedName name="_xlnm._FilterDatabase" localSheetId="7" hidden="1">'Auto-Refresh Masters'!$A$1:$J$29</definedName>
    <definedName name="_xlnm._FilterDatabase" localSheetId="6" hidden="1">'Auto-Refresh Non-Degree'!$B$1:$D$1</definedName>
    <definedName name="_xlnm._FilterDatabase" localSheetId="8" hidden="1">'Manual Grad Lists'!$A$1:$J$1</definedName>
    <definedName name="_xlnm._FilterDatabase" localSheetId="2" hidden="1">'Manual Staff'!$A$1:$G$101</definedName>
    <definedName name="_xlnm.Print_Area" localSheetId="6">'Auto-Refresh Non-Degree'!$B$1:$H$69</definedName>
  </definedNames>
  <calcPr calcId="152511"/>
  <pivotCaches>
    <pivotCache cacheId="8" r:id="rId12"/>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2" i="12" l="1"/>
  <c r="A3" i="12" s="1"/>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4" i="10"/>
  <c r="A5" i="10" s="1"/>
  <c r="A3" i="11"/>
  <c r="A4" i="11" s="1"/>
  <c r="A5" i="11" s="1"/>
  <c r="A6" i="11" s="1"/>
  <c r="A7" i="11" s="1"/>
  <c r="A8" i="11"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 i="7"/>
  <c r="A4" i="7"/>
  <c r="A3" i="6"/>
  <c r="A4" i="6" s="1"/>
  <c r="A5" i="6" s="1"/>
  <c r="A3" i="5"/>
  <c r="A4" i="5" s="1"/>
  <c r="A3" i="3"/>
  <c r="A4" i="3" s="1"/>
  <c r="A5" i="3" s="1"/>
  <c r="A6" i="3" s="1"/>
  <c r="A7" i="3" s="1"/>
  <c r="A8" i="3" s="1"/>
  <c r="A9" i="3" s="1"/>
  <c r="A10" i="3" s="1"/>
  <c r="A11" i="3" s="1"/>
  <c r="A12" i="3" s="1"/>
  <c r="A13" i="3" s="1"/>
  <c r="A14" i="3" s="1"/>
  <c r="A15" i="3" s="1"/>
  <c r="A16" i="3" s="1"/>
  <c r="A17" i="3" s="1"/>
  <c r="A18" i="3" s="1"/>
  <c r="A19" i="3" l="1"/>
  <c r="A20" i="3" s="1"/>
  <c r="A21" i="3" s="1"/>
  <c r="A22" i="3" s="1"/>
  <c r="A23" i="3"/>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10" i="11"/>
  <c r="A9" i="1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2" i="11" l="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41" i="11"/>
</calcChain>
</file>

<file path=xl/sharedStrings.xml><?xml version="1.0" encoding="utf-8"?>
<sst xmlns="http://schemas.openxmlformats.org/spreadsheetml/2006/main" count="9102" uniqueCount="1273">
  <si>
    <t>Program_Code</t>
  </si>
  <si>
    <t>Program_Short_Name</t>
  </si>
  <si>
    <t>Program_Description</t>
  </si>
  <si>
    <t>Degree_Code</t>
  </si>
  <si>
    <t>Degree_Description</t>
  </si>
  <si>
    <t>Certification_Type_Code</t>
  </si>
  <si>
    <t>Certification_Type_Name</t>
  </si>
  <si>
    <t>Degree_Subject_Code</t>
  </si>
  <si>
    <t>Certifying_Office_Code</t>
  </si>
  <si>
    <t>IPEDS_Program_Level_Code</t>
  </si>
  <si>
    <t>Academic_Sub_Level_Code</t>
  </si>
  <si>
    <t>Billing_Program_Flag</t>
  </si>
  <si>
    <t>School_Code</t>
  </si>
  <si>
    <t>Academic_Campus_Code</t>
  </si>
  <si>
    <t>Faculty_Code</t>
  </si>
  <si>
    <t>Academic_Department_Code</t>
  </si>
  <si>
    <t>Academic_Level_Code</t>
  </si>
  <si>
    <t>Multiple_Degree_Flag</t>
  </si>
  <si>
    <t>CIP_Code</t>
  </si>
  <si>
    <t>HEGIS_Degree_Code</t>
  </si>
  <si>
    <t>Interdisciplinary_Flag</t>
  </si>
  <si>
    <t>Graduation_Flag</t>
  </si>
  <si>
    <t>Program_Status_Code</t>
  </si>
  <si>
    <t>Program_Status_Effective_Date</t>
  </si>
  <si>
    <t>HEGIS_Program_Level_Code</t>
  </si>
  <si>
    <t>HEGIS_Program_Code</t>
  </si>
  <si>
    <t>Bursar_Reporting_Code</t>
  </si>
  <si>
    <t>Secondary_HEGIS_General_Code</t>
  </si>
  <si>
    <t>Primary_HEGIS_General_Code</t>
  </si>
  <si>
    <t>Billing_Group_Code</t>
  </si>
  <si>
    <t>Old_CIP_Code</t>
  </si>
  <si>
    <t>New_IPEDS_Code</t>
  </si>
  <si>
    <t>APAS_ID</t>
  </si>
  <si>
    <t>NYSED_Code</t>
  </si>
  <si>
    <t>SIS_Dual_Joint</t>
  </si>
  <si>
    <t>SIS_Program_Type</t>
  </si>
  <si>
    <t>SIS_Cred_Level</t>
  </si>
  <si>
    <t>SIS_Federal_Financial_Aid</t>
  </si>
  <si>
    <t>SIS_NY_State_Financial_Aid</t>
  </si>
  <si>
    <t>SIS_NY_State_Veterans_Affairs</t>
  </si>
  <si>
    <t>Last_Mod_User_Name</t>
  </si>
  <si>
    <t>Last_Mod_Date</t>
  </si>
  <si>
    <t>Pool_Code</t>
  </si>
  <si>
    <t>Fall_Report_Flag</t>
  </si>
  <si>
    <t>Master_Code</t>
  </si>
  <si>
    <t>Program_Name</t>
  </si>
  <si>
    <t>Taxonomy_Category</t>
  </si>
  <si>
    <t>ALACAD</t>
  </si>
  <si>
    <t>ALP Acad Adv</t>
  </si>
  <si>
    <t>ALP Academic Advantage</t>
  </si>
  <si>
    <t>NDG</t>
  </si>
  <si>
    <t>NON-DEGREE</t>
  </si>
  <si>
    <t>AMLP</t>
  </si>
  <si>
    <t>AL</t>
  </si>
  <si>
    <t>Y</t>
  </si>
  <si>
    <t>MORN</t>
  </si>
  <si>
    <t>SPEC</t>
  </si>
  <si>
    <t>N</t>
  </si>
  <si>
    <t>A</t>
  </si>
  <si>
    <t>A9</t>
  </si>
  <si>
    <t>NE</t>
  </si>
  <si>
    <t>CAPF</t>
  </si>
  <si>
    <t>ALALP</t>
  </si>
  <si>
    <t>Amer Lang Pr</t>
  </si>
  <si>
    <t>AMERICAN LANGUAGE PROGRAM</t>
  </si>
  <si>
    <t>OFFL</t>
  </si>
  <si>
    <t>ALADAP</t>
  </si>
  <si>
    <t>Am. Lang. Program</t>
  </si>
  <si>
    <t>ALBUSI</t>
  </si>
  <si>
    <t>ALCOPR</t>
  </si>
  <si>
    <t>ALINTS</t>
  </si>
  <si>
    <t>ALLAWS</t>
  </si>
  <si>
    <t>ALPARL</t>
  </si>
  <si>
    <t>ALPARP</t>
  </si>
  <si>
    <t>ALPART</t>
  </si>
  <si>
    <t>ALPARW</t>
  </si>
  <si>
    <t>ALSIPA</t>
  </si>
  <si>
    <t>ALSOCW</t>
  </si>
  <si>
    <t>ALWINT</t>
  </si>
  <si>
    <t>AUAUD</t>
  </si>
  <si>
    <t>AUDITOR</t>
  </si>
  <si>
    <t>AUDITOR: REGULAR AUDITOR</t>
  </si>
  <si>
    <t>DVSP</t>
  </si>
  <si>
    <t>AU</t>
  </si>
  <si>
    <t>A6</t>
  </si>
  <si>
    <t>Auditors</t>
  </si>
  <si>
    <t>AUAUL</t>
  </si>
  <si>
    <t>AUDITOR: LIFE-LONG LEARNER</t>
  </si>
  <si>
    <t>AUAUO</t>
  </si>
  <si>
    <t>AUDITOR: OFFICER/GMHC/MOMA</t>
  </si>
  <si>
    <t>AUAUM</t>
  </si>
  <si>
    <t>AUCSP</t>
  </si>
  <si>
    <t>AUD COMM SCH</t>
  </si>
  <si>
    <t>AUDITOR: COMMUNITY SCHOLARS PGRM</t>
  </si>
  <si>
    <t>SHBRCE</t>
  </si>
  <si>
    <t>HS BARCELONA</t>
  </si>
  <si>
    <t>BARCELONA EXPERIENCE</t>
  </si>
  <si>
    <t>SH</t>
  </si>
  <si>
    <t>High School</t>
  </si>
  <si>
    <t>SHGENL</t>
  </si>
  <si>
    <t>HS PROG LOWR</t>
  </si>
  <si>
    <t>HIGH SCHOOL SUMMER PROGRAM-LOWER</t>
  </si>
  <si>
    <t>SHAMPO</t>
  </si>
  <si>
    <t>SHAPAR</t>
  </si>
  <si>
    <t>SHAPLC</t>
  </si>
  <si>
    <t>SHAPRW</t>
  </si>
  <si>
    <t>SHBFUN</t>
  </si>
  <si>
    <t>SHCHCH</t>
  </si>
  <si>
    <t>SHCINT</t>
  </si>
  <si>
    <t>SHCLAW</t>
  </si>
  <si>
    <t>SHCPRF</t>
  </si>
  <si>
    <t>SHENFS</t>
  </si>
  <si>
    <t>SHETHP</t>
  </si>
  <si>
    <t>SHFINA</t>
  </si>
  <si>
    <t>SHIDRA</t>
  </si>
  <si>
    <t>SHINCR</t>
  </si>
  <si>
    <t>SHINMK</t>
  </si>
  <si>
    <t>SHINMM</t>
  </si>
  <si>
    <t>SHINPS</t>
  </si>
  <si>
    <t>SHINSP</t>
  </si>
  <si>
    <t>SHINTA</t>
  </si>
  <si>
    <t>SHIPHO</t>
  </si>
  <si>
    <t>SHIPNT</t>
  </si>
  <si>
    <t>SHIPRN</t>
  </si>
  <si>
    <t>SHMEPO</t>
  </si>
  <si>
    <t>SHSUND</t>
  </si>
  <si>
    <t>SHWARS</t>
  </si>
  <si>
    <t>SHWRTG</t>
  </si>
  <si>
    <t>SHGENU</t>
  </si>
  <si>
    <t>HS PROG UPPR</t>
  </si>
  <si>
    <t>HIGH SCHOOL SUMMER PROGRAM-UPPER</t>
  </si>
  <si>
    <t>SHACEN</t>
  </si>
  <si>
    <t>SHADSC</t>
  </si>
  <si>
    <t>SHAPPS</t>
  </si>
  <si>
    <t>SHARAB</t>
  </si>
  <si>
    <t>SHARCH</t>
  </si>
  <si>
    <t>SHARLA</t>
  </si>
  <si>
    <t>SHATPT</t>
  </si>
  <si>
    <t>SHBARC</t>
  </si>
  <si>
    <t>SHBICO</t>
  </si>
  <si>
    <t>SHBIEN</t>
  </si>
  <si>
    <t>SHBUFE</t>
  </si>
  <si>
    <t>SHBUSP</t>
  </si>
  <si>
    <t>SHCGRA</t>
  </si>
  <si>
    <t>SHCOLA</t>
  </si>
  <si>
    <t>SHCOLP</t>
  </si>
  <si>
    <t>SHCOMM</t>
  </si>
  <si>
    <t>SHCONS</t>
  </si>
  <si>
    <t>SHCORP</t>
  </si>
  <si>
    <t>SHCPRO</t>
  </si>
  <si>
    <t>SHDDID</t>
  </si>
  <si>
    <t>SHDIFI</t>
  </si>
  <si>
    <t>SHDRAW</t>
  </si>
  <si>
    <t>SHECFC</t>
  </si>
  <si>
    <t>SHEGLO</t>
  </si>
  <si>
    <t>SHENDE</t>
  </si>
  <si>
    <t>SHENGS</t>
  </si>
  <si>
    <t>SHENIN</t>
  </si>
  <si>
    <t>SHENPD</t>
  </si>
  <si>
    <t>SHFOVA</t>
  </si>
  <si>
    <t>SHGAMB</t>
  </si>
  <si>
    <t>SHGAMP</t>
  </si>
  <si>
    <t>SHGCID</t>
  </si>
  <si>
    <t>SHGOPO</t>
  </si>
  <si>
    <t>SHJEPH</t>
  </si>
  <si>
    <t>SHLANG</t>
  </si>
  <si>
    <t>SHLELA</t>
  </si>
  <si>
    <t>SHLIBS</t>
  </si>
  <si>
    <t>SHLRRW</t>
  </si>
  <si>
    <t>SHMATH</t>
  </si>
  <si>
    <t>SHMOCH</t>
  </si>
  <si>
    <t>SHMOMA</t>
  </si>
  <si>
    <t>SHNANO</t>
  </si>
  <si>
    <t>SHNARE</t>
  </si>
  <si>
    <t>SHNYCS</t>
  </si>
  <si>
    <t>SHPEER</t>
  </si>
  <si>
    <t>SHPFAB</t>
  </si>
  <si>
    <t>SHPHOT</t>
  </si>
  <si>
    <t>SHPNTG</t>
  </si>
  <si>
    <t>SHPREL</t>
  </si>
  <si>
    <t>SHPRNT</t>
  </si>
  <si>
    <t>SHPSYC</t>
  </si>
  <si>
    <t>SHROBO</t>
  </si>
  <si>
    <t>SHSTPH</t>
  </si>
  <si>
    <t>SHTCOL</t>
  </si>
  <si>
    <t>SHTEPH</t>
  </si>
  <si>
    <t>SHTRAD</t>
  </si>
  <si>
    <t>SHTRIP</t>
  </si>
  <si>
    <t>SHWRPO</t>
  </si>
  <si>
    <t>SHWRPR</t>
  </si>
  <si>
    <t>SHWRTA</t>
  </si>
  <si>
    <t>SHWRTI</t>
  </si>
  <si>
    <t>SHYPCO</t>
  </si>
  <si>
    <t>SHJORD</t>
  </si>
  <si>
    <t>HS JORDAN</t>
  </si>
  <si>
    <t>CULTURE/HISTORY: UNDERSTANDING THE ARAB WORLD</t>
  </si>
  <si>
    <t>SPAACP</t>
  </si>
  <si>
    <t>APP ANALYT</t>
  </si>
  <si>
    <t>APPLIED ANALYTICS</t>
  </si>
  <si>
    <t>CPF</t>
  </si>
  <si>
    <t>CERTIF. OF PROFESS ACHIEVEMENT</t>
  </si>
  <si>
    <t>SP</t>
  </si>
  <si>
    <t>U</t>
  </si>
  <si>
    <t>A1</t>
  </si>
  <si>
    <t>CA2F</t>
  </si>
  <si>
    <t>Cert. of Prof. Achievement</t>
  </si>
  <si>
    <t>SPACCO</t>
  </si>
  <si>
    <t>Act Sci OL</t>
  </si>
  <si>
    <t>Actuarial Science Certificate</t>
  </si>
  <si>
    <t>SPACTH</t>
  </si>
  <si>
    <t>MS ACTSCI HB</t>
  </si>
  <si>
    <t>ACTUARIAL SCIENCE</t>
  </si>
  <si>
    <t>MS</t>
  </si>
  <si>
    <t>Master of Science</t>
  </si>
  <si>
    <t>DEG</t>
  </si>
  <si>
    <t>DEGREE</t>
  </si>
  <si>
    <t>ACTU</t>
  </si>
  <si>
    <t>G</t>
  </si>
  <si>
    <t>A3</t>
  </si>
  <si>
    <t>MS Programs</t>
  </si>
  <si>
    <t>SPACTO</t>
  </si>
  <si>
    <t>MS ACTSCI OL</t>
  </si>
  <si>
    <t>S</t>
  </si>
  <si>
    <t>SPACTU</t>
  </si>
  <si>
    <t>MS ACTU SCI</t>
  </si>
  <si>
    <t>D4</t>
  </si>
  <si>
    <t>SPAFWH</t>
  </si>
  <si>
    <t>HADRIAN VILL</t>
  </si>
  <si>
    <t>HADRIAN'S VILLA</t>
  </si>
  <si>
    <t>GPAFWS</t>
  </si>
  <si>
    <t>Not Active</t>
  </si>
  <si>
    <t>SPAMMA</t>
  </si>
  <si>
    <t>AMMAN SUMMER</t>
  </si>
  <si>
    <t>SUMMER ARABIC PROGRAM IN AMMAN</t>
  </si>
  <si>
    <t>GPAMMS</t>
  </si>
  <si>
    <t>SPAUDT</t>
  </si>
  <si>
    <t>Auditor</t>
  </si>
  <si>
    <t>SPBCAR</t>
  </si>
  <si>
    <t>Postbac Bus</t>
  </si>
  <si>
    <t>Postbaccalaureate Business Program</t>
  </si>
  <si>
    <t>PB</t>
  </si>
  <si>
    <t>Business Certificate</t>
  </si>
  <si>
    <t>SPBCOL</t>
  </si>
  <si>
    <t>PB/OL Bus</t>
  </si>
  <si>
    <t>Business Certificate Online</t>
  </si>
  <si>
    <t>SPBCUV</t>
  </si>
  <si>
    <t>UG Vstg Bus</t>
  </si>
  <si>
    <t>UndergraduateVisiting Business Certificate</t>
  </si>
  <si>
    <t>SPBEIJ</t>
  </si>
  <si>
    <t>Beijing</t>
  </si>
  <si>
    <t>Undergraduate Special Beijing: China</t>
  </si>
  <si>
    <t>BEIJ</t>
  </si>
  <si>
    <t>NOT MAPPED</t>
  </si>
  <si>
    <t>SPBEIS</t>
  </si>
  <si>
    <t>BEIJING SUMM</t>
  </si>
  <si>
    <t>SUMMER LANGUAGE PROGRAM BEIJING</t>
  </si>
  <si>
    <t>GPBEIS</t>
  </si>
  <si>
    <t>Summer Special Population</t>
  </si>
  <si>
    <t>SPBICN</t>
  </si>
  <si>
    <t>B'eth Crt NC</t>
  </si>
  <si>
    <t>Bioethics Certificate Program Non-Credit</t>
  </si>
  <si>
    <t>SPBICO</t>
  </si>
  <si>
    <t>Bioeth Cert</t>
  </si>
  <si>
    <t>Bioethics Certificate Program</t>
  </si>
  <si>
    <t>SPBIET</t>
  </si>
  <si>
    <t>MS BIOETHICS</t>
  </si>
  <si>
    <t>BIOETHICS</t>
  </si>
  <si>
    <t>BIET</t>
  </si>
  <si>
    <t>SPBIOT</t>
  </si>
  <si>
    <t>Biotech</t>
  </si>
  <si>
    <t>Post-BA Biotechnology Program</t>
  </si>
  <si>
    <t>Departmental Certificates</t>
  </si>
  <si>
    <t>SPBRZL</t>
  </si>
  <si>
    <t>SUMMER/BRZL</t>
  </si>
  <si>
    <t>SUMMER PORTUGUESE PROGRAM IN BRAZIL</t>
  </si>
  <si>
    <t>GPBRZS</t>
  </si>
  <si>
    <t>SPBSMP</t>
  </si>
  <si>
    <t>BRAZL SC UGV</t>
  </si>
  <si>
    <t>BRAZILIAN SCIENTIFIC MOBILITY PROGRAM</t>
  </si>
  <si>
    <t>A5</t>
  </si>
  <si>
    <t>Visiting Student</t>
  </si>
  <si>
    <t>SPBUSS</t>
  </si>
  <si>
    <t>BUS PLUS</t>
  </si>
  <si>
    <t>BUSINESS PLUS</t>
  </si>
  <si>
    <t>SPCBI2</t>
  </si>
  <si>
    <t>Conserv Biol</t>
  </si>
  <si>
    <t>Conservation Biology</t>
  </si>
  <si>
    <t>Non-SCE Programs</t>
  </si>
  <si>
    <t>SPCBIO</t>
  </si>
  <si>
    <t>SPCBTY</t>
  </si>
  <si>
    <t>PB BIOTECH</t>
  </si>
  <si>
    <t>BIOTECHNOLOGY</t>
  </si>
  <si>
    <t>CER</t>
  </si>
  <si>
    <t>Certificate</t>
  </si>
  <si>
    <t>CERTIFICATE</t>
  </si>
  <si>
    <t>SPCBUS</t>
  </si>
  <si>
    <t>PB BUSINESS</t>
  </si>
  <si>
    <t>BUSINESS</t>
  </si>
  <si>
    <t>Advanced Business -- CPA</t>
  </si>
  <si>
    <t>SPCCLS</t>
  </si>
  <si>
    <t>CLASSICS</t>
  </si>
  <si>
    <t>SPCEEB</t>
  </si>
  <si>
    <t>PB EC/EV/EN</t>
  </si>
  <si>
    <t>ECOLOGY, EVOLUTION &amp; ENVIRONMENTAL BIOLOGY</t>
  </si>
  <si>
    <t>SPCIIR</t>
  </si>
  <si>
    <t>Crit Iss IR</t>
  </si>
  <si>
    <t>Critical Issues in International Relations</t>
  </si>
  <si>
    <t>Summer Certificates</t>
  </si>
  <si>
    <t>SPCLAS</t>
  </si>
  <si>
    <t>Postbac Clas</t>
  </si>
  <si>
    <t>POSTBACCALAUREATE STUDIES: CLASSICS</t>
  </si>
  <si>
    <t>SPCNAD</t>
  </si>
  <si>
    <t>MS CONST ADM</t>
  </si>
  <si>
    <t>CONSTRUCTION ADMINISTRATION</t>
  </si>
  <si>
    <t>COMM</t>
  </si>
  <si>
    <t>SPCOM2</t>
  </si>
  <si>
    <t>MS STRAT COM</t>
  </si>
  <si>
    <t>STRATEGIC COMMUNICATIONS</t>
  </si>
  <si>
    <t>SPCOMM</t>
  </si>
  <si>
    <t>SPCOPR</t>
  </si>
  <si>
    <t>MS COMM PRAC</t>
  </si>
  <si>
    <t>COMMUNICATIONS PRACTICE</t>
  </si>
  <si>
    <t>SPCOPE</t>
  </si>
  <si>
    <t>SPCPSY</t>
  </si>
  <si>
    <t>PB PSYCH</t>
  </si>
  <si>
    <t>PSYCHOLOGY</t>
  </si>
  <si>
    <t>SPCQMF</t>
  </si>
  <si>
    <t>PB QUANT STD</t>
  </si>
  <si>
    <t>QUANTITATIVE STUDIES IN FINANCE</t>
  </si>
  <si>
    <t>SPEEEB</t>
  </si>
  <si>
    <t>Eco/Evol/Env</t>
  </si>
  <si>
    <t>Postbaccalaureate: EEEB</t>
  </si>
  <si>
    <t>SPEGYP</t>
  </si>
  <si>
    <t>Egypt Arch</t>
  </si>
  <si>
    <t>Egyptian Archaeology Program</t>
  </si>
  <si>
    <t>SPEPSC</t>
  </si>
  <si>
    <t>ENV/PCE/SEC</t>
  </si>
  <si>
    <t>ENVIRONMENT, PEACE &amp; SECURITY -- CREDIT</t>
  </si>
  <si>
    <t>SPEPSN</t>
  </si>
  <si>
    <t>ENVIRONMENT, PEACE &amp; SECURITY -- NON-CREDIT</t>
  </si>
  <si>
    <t>SPEXCM</t>
  </si>
  <si>
    <t>CONST MENTOR</t>
  </si>
  <si>
    <t>CONSTRUCTION MENTORSHIP PROGRAM</t>
  </si>
  <si>
    <t>J6</t>
  </si>
  <si>
    <t>CART</t>
  </si>
  <si>
    <t>SPEXIP</t>
  </si>
  <si>
    <t>ExEd GlobCom</t>
  </si>
  <si>
    <t>Exec Edu in Global Communications</t>
  </si>
  <si>
    <t>SPFUMS</t>
  </si>
  <si>
    <t>MS FUNDRSNG</t>
  </si>
  <si>
    <t>FUNDRAISING MANAGEMENT</t>
  </si>
  <si>
    <t>FUND</t>
  </si>
  <si>
    <t>SPFUND</t>
  </si>
  <si>
    <t>Fundraising</t>
  </si>
  <si>
    <t>Fundraising Management Program</t>
  </si>
  <si>
    <t>SPFYFP</t>
  </si>
  <si>
    <t>5TH YR FELL</t>
  </si>
  <si>
    <t>FIFTH YEAR FELLOWS PROGRAM</t>
  </si>
  <si>
    <t>SPGEIS</t>
  </si>
  <si>
    <t>GEO INFO SYS</t>
  </si>
  <si>
    <t>GEOGRAPHICAL INFORMATION SYSTEMS</t>
  </si>
  <si>
    <t>SPGFND</t>
  </si>
  <si>
    <t>GRAD FNDTNS</t>
  </si>
  <si>
    <t>GRADUATE FOUNDATIONS</t>
  </si>
  <si>
    <t>SPGFDV</t>
  </si>
  <si>
    <t>Graduate Foundations</t>
  </si>
  <si>
    <t>SSGFV</t>
  </si>
  <si>
    <t>SPGFNN</t>
  </si>
  <si>
    <t>GRD FND NO C</t>
  </si>
  <si>
    <t>SPGRAD</t>
  </si>
  <si>
    <t>Postbac Stud</t>
  </si>
  <si>
    <t>Postbaccalaureate Studies</t>
  </si>
  <si>
    <t>SPGRDF</t>
  </si>
  <si>
    <t>SPGRDV</t>
  </si>
  <si>
    <t>Grad Visit</t>
  </si>
  <si>
    <t>Graduate Visiting</t>
  </si>
  <si>
    <t>SPGRVF</t>
  </si>
  <si>
    <t>GRAD FULL YR</t>
  </si>
  <si>
    <t>GRADUATE VISITING</t>
  </si>
  <si>
    <t>SPHIFO</t>
  </si>
  <si>
    <t>Health Infor</t>
  </si>
  <si>
    <t>Health Informatics</t>
  </si>
  <si>
    <t>SPHSP</t>
  </si>
  <si>
    <t>High Sch SPL</t>
  </si>
  <si>
    <t>HIGH SCHOOL SPECIAL</t>
  </si>
  <si>
    <t>SPHSPX</t>
  </si>
  <si>
    <t>HIGH SCHOOL SPECIAL (BXSCI)</t>
  </si>
  <si>
    <t>SPHELP</t>
  </si>
  <si>
    <t>SPHURT</t>
  </si>
  <si>
    <t>Postbac HR</t>
  </si>
  <si>
    <t>Postbacc Human Rights Certificate</t>
  </si>
  <si>
    <t>SPIBAD</t>
  </si>
  <si>
    <t>Adv Bus</t>
  </si>
  <si>
    <t>Advanced Business</t>
  </si>
  <si>
    <t>SPIKNS</t>
  </si>
  <si>
    <t>MS INFO/KNOW</t>
  </si>
  <si>
    <t>INFORMATION AND KNOWLEDGE STRATEGY</t>
  </si>
  <si>
    <t>IKNS</t>
  </si>
  <si>
    <t>SPINAM</t>
  </si>
  <si>
    <t>MS INFO/DIG</t>
  </si>
  <si>
    <t>INFORMATION AND DIGITAL RESOURCE MANAGEMENT</t>
  </si>
  <si>
    <t>INAM</t>
  </si>
  <si>
    <t>SPINTB</t>
  </si>
  <si>
    <t>PB Bus Int</t>
  </si>
  <si>
    <t>Postbaccalaureate Business Program/International Students</t>
  </si>
  <si>
    <t>SPKYCS</t>
  </si>
  <si>
    <t>SUMM KYOTO</t>
  </si>
  <si>
    <t>SUMMER PROGRAM-KYOTO</t>
  </si>
  <si>
    <t>GPKYCS</t>
  </si>
  <si>
    <t>SPKYTN</t>
  </si>
  <si>
    <t>KCJS</t>
  </si>
  <si>
    <t>Undergraduate Special Kyoto: Japan</t>
  </si>
  <si>
    <t>KYSP</t>
  </si>
  <si>
    <t>SPKYTO</t>
  </si>
  <si>
    <t>SPKYTS</t>
  </si>
  <si>
    <t>GPKYTS</t>
  </si>
  <si>
    <t>SPLAND</t>
  </si>
  <si>
    <t>MS LANDSCAPE</t>
  </si>
  <si>
    <t>LANDSCAPE DESIGN</t>
  </si>
  <si>
    <t>LAND</t>
  </si>
  <si>
    <t>SPMAJR</t>
  </si>
  <si>
    <t>Second Major</t>
  </si>
  <si>
    <t>Second Majors Program</t>
  </si>
  <si>
    <t>SPG</t>
  </si>
  <si>
    <t>SPECIAL PGRM</t>
  </si>
  <si>
    <t>SPPOST</t>
  </si>
  <si>
    <t>SPMEAL</t>
  </si>
  <si>
    <t>MELL EALC SP</t>
  </si>
  <si>
    <t>MELLON EALAC SP</t>
  </si>
  <si>
    <t>GPMEAS</t>
  </si>
  <si>
    <t>SPNACR</t>
  </si>
  <si>
    <t>MS NEG/CONF</t>
  </si>
  <si>
    <t>NEGOTIATION AND CONFLICT RESOLUTION</t>
  </si>
  <si>
    <t>NACR</t>
  </si>
  <si>
    <t>SPNDG</t>
  </si>
  <si>
    <t>Special</t>
  </si>
  <si>
    <t>UNDERGRADUATE NONDEGREE STUDENT</t>
  </si>
  <si>
    <t>Unaffiliated Nondegree Student</t>
  </si>
  <si>
    <t>SPNDGF</t>
  </si>
  <si>
    <t>Foreign Lang</t>
  </si>
  <si>
    <t>FOREIGN LANGUAGE SPECIAL</t>
  </si>
  <si>
    <t>SPNDGH</t>
  </si>
  <si>
    <t>HS Visiting</t>
  </si>
  <si>
    <t>High School Visiting Student</t>
  </si>
  <si>
    <t>SPNDGV</t>
  </si>
  <si>
    <t>UG Visiting</t>
  </si>
  <si>
    <t>Visiting Undergraduate Student</t>
  </si>
  <si>
    <t>SPNDGW</t>
  </si>
  <si>
    <t>Writing Prog</t>
  </si>
  <si>
    <t>WRITING PROGRAM SPECIAL</t>
  </si>
  <si>
    <t>SPNDVF</t>
  </si>
  <si>
    <t>UG FULL YR</t>
  </si>
  <si>
    <t>UNDERGRADUATE VISITING</t>
  </si>
  <si>
    <t>SPNMED</t>
  </si>
  <si>
    <t>MS NARR MED</t>
  </si>
  <si>
    <t>NARRATIVE MEDICINE</t>
  </si>
  <si>
    <t>NMED</t>
  </si>
  <si>
    <t>SPNYUX</t>
  </si>
  <si>
    <t>NYU EXCH SPL</t>
  </si>
  <si>
    <t>NYU EXCHANGE LANGUAGE SCHOLARS</t>
  </si>
  <si>
    <t>SPORTS</t>
  </si>
  <si>
    <t>MS SPORT MGM</t>
  </si>
  <si>
    <t>SPORTS MANAGEMENT</t>
  </si>
  <si>
    <t>SPRT</t>
  </si>
  <si>
    <t>SPORTI</t>
  </si>
  <si>
    <t>SPPENC</t>
  </si>
  <si>
    <t>Prof Ed NC</t>
  </si>
  <si>
    <t>Professional Education Non-Credit</t>
  </si>
  <si>
    <t>Postbacc SPL</t>
  </si>
  <si>
    <t>POSTBACCALAUREATE SPECIAL</t>
  </si>
  <si>
    <t>SPPSYC</t>
  </si>
  <si>
    <t>Psychology</t>
  </si>
  <si>
    <t>POSTBACCALAUREATE: PSYCHOLOGY</t>
  </si>
  <si>
    <t>SPQSFI</t>
  </si>
  <si>
    <t>Quant St/Fin</t>
  </si>
  <si>
    <t>SPREID</t>
  </si>
  <si>
    <t>REID HALL</t>
  </si>
  <si>
    <t>REID HALL (PARIS)</t>
  </si>
  <si>
    <t>GPRHSS</t>
  </si>
  <si>
    <t>SPRSKC</t>
  </si>
  <si>
    <t>ENT RISK</t>
  </si>
  <si>
    <t>ENTERPRISE RISK MANAGEMENT</t>
  </si>
  <si>
    <t>SPSCAN</t>
  </si>
  <si>
    <t>SCANDIANO</t>
  </si>
  <si>
    <t>UNDERGRADUATE SPECIAL SCANDIANO: ITALY</t>
  </si>
  <si>
    <t>SCAN</t>
  </si>
  <si>
    <t>SPSEBZ</t>
  </si>
  <si>
    <t>SPSEE BRAZIL</t>
  </si>
  <si>
    <t>Ecosystem Experiences: Brazil</t>
  </si>
  <si>
    <t>SPSEDR</t>
  </si>
  <si>
    <t>SPSEE DOM RP</t>
  </si>
  <si>
    <t>Ecosystem Experiences: Dominican Republic</t>
  </si>
  <si>
    <t>SPSEEU</t>
  </si>
  <si>
    <t>SUMM ECOSYST</t>
  </si>
  <si>
    <t>Summer Ecosystems Experiences</t>
  </si>
  <si>
    <t>SPSENY</t>
  </si>
  <si>
    <t>SPSEE NY</t>
  </si>
  <si>
    <t>Ecosystem Experiences: New York</t>
  </si>
  <si>
    <t>SPSEPR</t>
  </si>
  <si>
    <t>SPSEE PR</t>
  </si>
  <si>
    <t>Ecosystem Experiences: Puerto Rico</t>
  </si>
  <si>
    <t>SPSHAN</t>
  </si>
  <si>
    <t>SHANGHAI</t>
  </si>
  <si>
    <t>SUMMER PROGRAM IN SHANGHAI</t>
  </si>
  <si>
    <t>GPSHAS</t>
  </si>
  <si>
    <t>SPSIPA</t>
  </si>
  <si>
    <t>Intl Affairs</t>
  </si>
  <si>
    <t>POSTBACCALAUREATE SPECIAL: INTERNATIONAL AFFAIRS</t>
  </si>
  <si>
    <t>SPSTAO</t>
  </si>
  <si>
    <t>Adv Stat OL</t>
  </si>
  <si>
    <t>Advanced Statistics Certificate</t>
  </si>
  <si>
    <t>SPSTBF</t>
  </si>
  <si>
    <t>STEP BLK FOR</t>
  </si>
  <si>
    <t>STEP: BLACK FOREST</t>
  </si>
  <si>
    <t>SPSTCO</t>
  </si>
  <si>
    <t>Core Stat OL</t>
  </si>
  <si>
    <t>Core Statistics Certificate</t>
  </si>
  <si>
    <t>SPSTDR</t>
  </si>
  <si>
    <t>STEP DOM REP</t>
  </si>
  <si>
    <t>STEP: DOMINICAN REPUBLIC</t>
  </si>
  <si>
    <t>SPSTEP</t>
  </si>
  <si>
    <t>SCI TEACHER</t>
  </si>
  <si>
    <t>Science Teacher Educ Program</t>
  </si>
  <si>
    <t>SPSTMS</t>
  </si>
  <si>
    <t>STEP MS88</t>
  </si>
  <si>
    <t>STEP: MS88</t>
  </si>
  <si>
    <t>SPSUAN</t>
  </si>
  <si>
    <t>SUST ANALYT</t>
  </si>
  <si>
    <t>SUSTAINABILITY ANALYTICS</t>
  </si>
  <si>
    <t>SPSUCO</t>
  </si>
  <si>
    <t>CLM SC/PO OL</t>
  </si>
  <si>
    <t>CLIMATE SCIENCE &amp; POLICY</t>
  </si>
  <si>
    <t>SPSUCS</t>
  </si>
  <si>
    <t>CLM SCI/POL</t>
  </si>
  <si>
    <t>SPSUFI</t>
  </si>
  <si>
    <t>SUST FIN</t>
  </si>
  <si>
    <t>SUSTAINABLE FINANCE</t>
  </si>
  <si>
    <t>SPSUMA</t>
  </si>
  <si>
    <t>MS SUST MGMT</t>
  </si>
  <si>
    <t>SUSTAINABILITY MANAGEMENT</t>
  </si>
  <si>
    <t>SUMA</t>
  </si>
  <si>
    <t>SPSUMU</t>
  </si>
  <si>
    <t>SPSUWA</t>
  </si>
  <si>
    <t>SUST H2O OL</t>
  </si>
  <si>
    <t>SUSTAINABLE WATER MANAGEMENT</t>
  </si>
  <si>
    <t>SPSUWO</t>
  </si>
  <si>
    <t>SPTEM2</t>
  </si>
  <si>
    <t>MS TECH MGMT</t>
  </si>
  <si>
    <t>TECHNOLOGY MANAGEMENT</t>
  </si>
  <si>
    <t>TECH</t>
  </si>
  <si>
    <t>SPTEMS</t>
  </si>
  <si>
    <t>SPTESL</t>
  </si>
  <si>
    <t>TESL     CPF</t>
  </si>
  <si>
    <t>Teaching English as a Second Language</t>
  </si>
  <si>
    <t>SPTREE</t>
  </si>
  <si>
    <t>CERC TCH/RSH</t>
  </si>
  <si>
    <t>CERC TECH/RSRH/ECOL EXCH</t>
  </si>
  <si>
    <t>SPUNST</t>
  </si>
  <si>
    <t>UN Studies</t>
  </si>
  <si>
    <t>United Nations Studies</t>
  </si>
  <si>
    <t>SPUTS</t>
  </si>
  <si>
    <t>Union Theolo</t>
  </si>
  <si>
    <t>POSTBACCALAUREATE: UNION THEOLOGICAL SEMINARY</t>
  </si>
  <si>
    <t>SPVBAD</t>
  </si>
  <si>
    <t>Adv Bus Vis</t>
  </si>
  <si>
    <t>Advanced Business Visiting</t>
  </si>
  <si>
    <t>SPVENI</t>
  </si>
  <si>
    <t>Art/Arch Ven</t>
  </si>
  <si>
    <t>Art/Architecture in Venice</t>
  </si>
  <si>
    <t>GPVENS</t>
  </si>
  <si>
    <t>SPWASD</t>
  </si>
  <si>
    <t>WASEDA</t>
  </si>
  <si>
    <t>WASEDA VISITING NON-DEGREE</t>
  </si>
  <si>
    <t>SPWASF</t>
  </si>
  <si>
    <t>SPWRIT</t>
  </si>
  <si>
    <t>Writing Cntr</t>
  </si>
  <si>
    <t>WRITING CENTER</t>
  </si>
  <si>
    <t>SPXCOM</t>
  </si>
  <si>
    <t>COMM ALUMS</t>
  </si>
  <si>
    <t>SPCOMM ALUMS</t>
  </si>
  <si>
    <t>SPYAI2</t>
  </si>
  <si>
    <t>EITM Program</t>
  </si>
  <si>
    <t>SPYAUD</t>
  </si>
  <si>
    <t>EITM Auditor</t>
  </si>
  <si>
    <t>SPYDOM</t>
  </si>
  <si>
    <t>EITM DB Ops</t>
  </si>
  <si>
    <t>EITM: Database Operations Mgmt</t>
  </si>
  <si>
    <t>SPYECM</t>
  </si>
  <si>
    <t>EITM EC Mgmt</t>
  </si>
  <si>
    <t>EITM: Ecommerce Management</t>
  </si>
  <si>
    <t>SPYISM</t>
  </si>
  <si>
    <t>EITM IS Mgmt</t>
  </si>
  <si>
    <t>EITM: Info Systems Management</t>
  </si>
  <si>
    <t>SPYPDM</t>
  </si>
  <si>
    <t>EITM PD Mgmt</t>
  </si>
  <si>
    <t>EITM: Product Development Mgmt</t>
  </si>
  <si>
    <t>SPYUND</t>
  </si>
  <si>
    <t>EITM Undc</t>
  </si>
  <si>
    <t>EITM Undecided</t>
  </si>
  <si>
    <t>SSAMGN</t>
  </si>
  <si>
    <t>AMGEN FELLOW</t>
  </si>
  <si>
    <t>SUMM</t>
  </si>
  <si>
    <t>SS</t>
  </si>
  <si>
    <t>SSARMF</t>
  </si>
  <si>
    <t>Arch Med Fr</t>
  </si>
  <si>
    <t>Field St: Arch of Medieval France</t>
  </si>
  <si>
    <t>SSBCAR</t>
  </si>
  <si>
    <t>Business Car</t>
  </si>
  <si>
    <t>BUSINESS CAREERS</t>
  </si>
  <si>
    <t>SSBEIJ</t>
  </si>
  <si>
    <t>SSBUE</t>
  </si>
  <si>
    <t>Business Edg</t>
  </si>
  <si>
    <t>BUSINESS EDGE</t>
  </si>
  <si>
    <t>SSBUV</t>
  </si>
  <si>
    <t>Summer BU Vs</t>
  </si>
  <si>
    <t>Summer Term Undergraduate Visiting Busines</t>
  </si>
  <si>
    <t>SSGSP</t>
  </si>
  <si>
    <t>Summer Grad</t>
  </si>
  <si>
    <t>Summer Term Graduate Visiting</t>
  </si>
  <si>
    <t>Summer Visiting</t>
  </si>
  <si>
    <t>SSHSP</t>
  </si>
  <si>
    <t>Summer HS</t>
  </si>
  <si>
    <t>Summer Term HS Visiting</t>
  </si>
  <si>
    <t>SSNDGX</t>
  </si>
  <si>
    <t>Exchange Sch</t>
  </si>
  <si>
    <t>Visiting Exchange Scholars</t>
  </si>
  <si>
    <t>NEHSS</t>
  </si>
  <si>
    <t>SSSCAN</t>
  </si>
  <si>
    <t>SSSHAN</t>
  </si>
  <si>
    <t>SSSPL</t>
  </si>
  <si>
    <t>SUM SESS SPE</t>
  </si>
  <si>
    <t>SUMMER SESSION SPECIAL</t>
  </si>
  <si>
    <t>SSSURF</t>
  </si>
  <si>
    <t>SURF FELLOW</t>
  </si>
  <si>
    <t>AB</t>
  </si>
  <si>
    <t>Bachelor of Arts</t>
  </si>
  <si>
    <t>SSUSP</t>
  </si>
  <si>
    <t>Summer Under</t>
  </si>
  <si>
    <t>Summer Term Undergraduate Visiting</t>
  </si>
  <si>
    <t>SSBPR</t>
  </si>
  <si>
    <t>Business Practice</t>
  </si>
  <si>
    <t>SSVENI</t>
  </si>
  <si>
    <t>Grand Total</t>
  </si>
  <si>
    <t>High School Visiting</t>
  </si>
  <si>
    <t>Undergraduate Visiting</t>
  </si>
  <si>
    <t>Business Plus</t>
  </si>
  <si>
    <t xml:space="preserve">List Name </t>
  </si>
  <si>
    <t>Email Link</t>
  </si>
  <si>
    <t>All Postbaccs</t>
  </si>
  <si>
    <t>Post-baccalaureate Studies All (Certificate and General, current and prior semester)</t>
  </si>
  <si>
    <t xml:space="preserve">Post-baccalaureate Studies All CURRENT </t>
  </si>
  <si>
    <t>Post-baccalaureate Studies Certificate Programs (all)</t>
  </si>
  <si>
    <t>Post-baccalaureate Studies General (SPGRAD only) List</t>
  </si>
  <si>
    <t>Business Edge</t>
  </si>
  <si>
    <t>Business Certification and Certificate</t>
  </si>
  <si>
    <t xml:space="preserve">Business Certification and Certificate </t>
  </si>
  <si>
    <t>Actuarial Science Certification</t>
  </si>
  <si>
    <t>Applied Analytics Certification</t>
  </si>
  <si>
    <t>Enterprise Risk Management Certification</t>
  </si>
  <si>
    <t xml:space="preserve">Environment, Peace, and Security Certification (credit and non-credit) </t>
  </si>
  <si>
    <t>Bioethics Certification (credit and non-credit)</t>
  </si>
  <si>
    <t>Sustainability Analytics Certification</t>
  </si>
  <si>
    <t>Sustainability Finance Certification</t>
  </si>
  <si>
    <t>Sustainability Water Certification</t>
  </si>
  <si>
    <t>Biotechnology Certificate</t>
  </si>
  <si>
    <t>Classics Certificate</t>
  </si>
  <si>
    <t>Ecology, Evolution, and Environmental Biology Certificate</t>
  </si>
  <si>
    <t>Psychology Certificate</t>
  </si>
  <si>
    <t>Quantitative Studies for Finance Certificate</t>
  </si>
  <si>
    <t>Graduate Foundations Certificate</t>
  </si>
  <si>
    <t>Critical Issues in International Relations Certification</t>
  </si>
  <si>
    <t>Human Rights Certification</t>
  </si>
  <si>
    <t>United Nations Certification</t>
  </si>
  <si>
    <t>Beijing Summer Language Program</t>
  </si>
  <si>
    <t>Summer Visiting (grad and undergrad)</t>
  </si>
  <si>
    <t>Summer HS Visiting</t>
  </si>
  <si>
    <t>Non-Degree Undergraduate</t>
  </si>
  <si>
    <t>Brazilian Scientific Mobility Program</t>
  </si>
  <si>
    <t>Non-sps Programs</t>
  </si>
  <si>
    <t>https://lists.columbia.edu/mailman/admin/sps-ugradvisiting</t>
  </si>
  <si>
    <t xml:space="preserve">sps-allpostbaccs@lists.columbia.edu  </t>
  </si>
  <si>
    <t>https://lists.columbia.edu/mailman/admin/sps-allpostbaccs</t>
  </si>
  <si>
    <t xml:space="preserve">sps-postbacccurrent@lists.columbia.edu  </t>
  </si>
  <si>
    <t>https://lists.columbia.edu/mailman/admin/sps-postbacccurrent</t>
  </si>
  <si>
    <t xml:space="preserve">sps-postbacccerts@lists.columbia.edu </t>
  </si>
  <si>
    <t>https://lists.columbia.edu/mailman/admin/sps-postbacccerts</t>
  </si>
  <si>
    <t xml:space="preserve">sps-postbaccgeneral@lists.columbia.edu  </t>
  </si>
  <si>
    <t>https://lists.columbia.edu/mailman/admin/sps-postbaccgeneral</t>
  </si>
  <si>
    <t>Email Link Current</t>
  </si>
  <si>
    <t>Administrative Link Current</t>
  </si>
  <si>
    <t>Email Link Previous</t>
  </si>
  <si>
    <t>Administrative Link Previous</t>
  </si>
  <si>
    <t xml:space="preserve">sps-currentbusinesspsrt@lists.columbia.edu </t>
  </si>
  <si>
    <t>sps-currentbusinessplus@lists.columbia.edu</t>
  </si>
  <si>
    <t>sps-currentbioethicspsrt@columbia.edu</t>
  </si>
  <si>
    <t xml:space="preserve">sps-currentanalyticspsrt@lists.columbia.edu </t>
  </si>
  <si>
    <t>sps-currentsustainablewatercert@lists.columbia.edu</t>
  </si>
  <si>
    <t xml:space="preserve">sps-currentbiotechcert@lists.columbia.edu </t>
  </si>
  <si>
    <t xml:space="preserve">sps-currentclassicspsrt@lists.columbia.edu </t>
  </si>
  <si>
    <t xml:space="preserve">sps-currente3bcert@lists.columbia.edu </t>
  </si>
  <si>
    <t xml:space="preserve">sps-currentpsychcert@lists.columbia.edu </t>
  </si>
  <si>
    <t>sps-currentquantcert@lists.columbia.edu</t>
  </si>
  <si>
    <t>sps-currentgradfoundations@lists.columbia.edu</t>
  </si>
  <si>
    <t xml:space="preserve">sps-currentintlrelationspsrt@lists.columbia.edu </t>
  </si>
  <si>
    <t xml:space="preserve">sps-currenthumanrightspsrt@lists.columbia.edu </t>
  </si>
  <si>
    <t>sps-currentuncert@lists.columbia.edu</t>
  </si>
  <si>
    <t>sps-currentgradvisiting@lists.columbia.edu                </t>
  </si>
  <si>
    <t>sps-currenthighschoolvisiting@lists.columbia.edu        </t>
  </si>
  <si>
    <t>sps-currentugradvisiting@lists.columbia.edu              </t>
  </si>
  <si>
    <t>https://lists.columbia.edu/mailman/admin/sps-currentbusinesspsrt</t>
  </si>
  <si>
    <t>https://lists.columbia.edu/mailman/admin/sps-currentbusinessplus</t>
  </si>
  <si>
    <t>https://lists.columbia.edu/mailman/admin/sps-currentbioethicspsrt</t>
  </si>
  <si>
    <t>https://lists.columbia.edu/mailman/admin/sps-currentanalyticspsrt</t>
  </si>
  <si>
    <t>https://lists.columbia.edu/mailman/admin/sps-currentsustainablewatercert</t>
  </si>
  <si>
    <t>https://lists.columbia.edu/mailman/admin/sps-currentbiotechcert</t>
  </si>
  <si>
    <t>https://lists.columbia.edu/mailman/admin/sps-currentclassicspsrt</t>
  </si>
  <si>
    <t>https://lists.columbia.edu/mailman/admin/sps-currente3bcert</t>
  </si>
  <si>
    <t>https://lists.columbia.edu/mailman/admin/sps-currentpsychcert</t>
  </si>
  <si>
    <t>https://lists.columbia.edu/mailman/admin/sps-currentquantcert</t>
  </si>
  <si>
    <t>https://lists.columbia.edu/mailman/admin/sps-currentgradfoundations</t>
  </si>
  <si>
    <t>https://lists.columbia.edu/mailman/admin/sps-currentintlrelationspsrt</t>
  </si>
  <si>
    <t>https://lists.columbia.edu/mailman/admin/sps-currenthumanrightspsrt</t>
  </si>
  <si>
    <t>https://lists.columbia.edu/mailman/admin/sps-currentuncert</t>
  </si>
  <si>
    <t>https://lists.columbia.edu/mailman/admin/sps-currentgradvisiting</t>
  </si>
  <si>
    <t xml:space="preserve">https://lists.columbia.edu/mailman/admin/sps-currenthighschoolvisiting </t>
  </si>
  <si>
    <t>https://lists.columbia.edu/mailman/admin/sps-currentugradvisiting</t>
  </si>
  <si>
    <t xml:space="preserve">sps-previousbusinesspsrt@lists.columbia.edu </t>
  </si>
  <si>
    <t>sps-previousbusinessplus@lists.columbia.edu</t>
  </si>
  <si>
    <t>sps-previousbioethicspsrt@columbia.edu</t>
  </si>
  <si>
    <t xml:space="preserve">sps-previousanalyticspsrt@lists.columbia.edu </t>
  </si>
  <si>
    <t>sps-previoussustainablewatercert@lists.columbia.edu</t>
  </si>
  <si>
    <t xml:space="preserve">sps-previousbiotechcert@lists.columbia.edu </t>
  </si>
  <si>
    <t xml:space="preserve">sps-previousclassicspsrt@lists.columbia.edu </t>
  </si>
  <si>
    <t xml:space="preserve">sps-previouse3bcert@lists.columbia.edu </t>
  </si>
  <si>
    <t xml:space="preserve">sps-previouspsychcert@lists.columbia.edu </t>
  </si>
  <si>
    <t>sps-previousquantcert@lists.columbia.edu</t>
  </si>
  <si>
    <t>sps-previousgradfoundations@lists.columbia.edu</t>
  </si>
  <si>
    <t xml:space="preserve">sps-previousintlrelationspsrt@lists.columbia.edu </t>
  </si>
  <si>
    <t xml:space="preserve">sps-previoushumanrightspsrt@lists.columbia.edu </t>
  </si>
  <si>
    <t>sps-previousuncert@lists.columbia.edu</t>
  </si>
  <si>
    <t>sps-previousgradvisiting@lists.columbia.edu                </t>
  </si>
  <si>
    <t>sps-previoushighschoolvisiting@lists.columbia.edu        </t>
  </si>
  <si>
    <t>sps-previousugradvisiting@lists.columbia.edu              </t>
  </si>
  <si>
    <t>https://lists.columbia.edu/mailman/admin/sps-previousbusinesspsrt</t>
  </si>
  <si>
    <t>https://lists.columbia.edu/mailman/admin/sps-previousbusinessplus</t>
  </si>
  <si>
    <t>https://lists.columbia.edu/mailman/admin/sps-previousbioethicspsrt</t>
  </si>
  <si>
    <t>https://lists.columbia.edu/mailman/admin/sps-previousanalyticspsrt</t>
  </si>
  <si>
    <t>https://lists.columbia.edu/mailman/admin/sps-previoussustainablewatercert</t>
  </si>
  <si>
    <t>https://lists.columbia.edu/mailman/admin/sps-previousbiotechcert</t>
  </si>
  <si>
    <t>https://lists.columbia.edu/mailman/admin/sps-previousclassicspsrt</t>
  </si>
  <si>
    <t>https://lists.columbia.edu/mailman/admin/sps-previouse3bcert</t>
  </si>
  <si>
    <t>https://lists.columbia.edu/mailman/admin/sps-previouspsychcert</t>
  </si>
  <si>
    <t>https://lists.columbia.edu/mailman/admin/sps-previousquantcert</t>
  </si>
  <si>
    <t>https://lists.columbia.edu/mailman/admin/sps-previousgradfoundations</t>
  </si>
  <si>
    <t>https://lists.columbia.edu/mailman/admin/sps-previousintlrelationspsrt</t>
  </si>
  <si>
    <t>https://lists.columbia.edu/mailman/admin/sps-previoushumanrightspsrt</t>
  </si>
  <si>
    <t>https://lists.columbia.edu/mailman/admin/sps-previousuncert</t>
  </si>
  <si>
    <t>https://lists.columbia.edu/mailman/admin/sps-previousgradvisiting</t>
  </si>
  <si>
    <t xml:space="preserve">https://lists.columbia.edu/mailman/admin/sps-previoushighschoolvisiting </t>
  </si>
  <si>
    <t>Bioethics Program</t>
  </si>
  <si>
    <t>Information and Knowledge Strategy Program - 2015</t>
  </si>
  <si>
    <t>Information and Knowledge Strategy Program - 2014</t>
  </si>
  <si>
    <t>Information and Knowledge Strategy Program - 2013</t>
  </si>
  <si>
    <t>Information and Knowledge Strategy Program - 2012</t>
  </si>
  <si>
    <t>Information and Knowledge Strategy Program - Current</t>
  </si>
  <si>
    <t>Construction Administration Program -Current</t>
  </si>
  <si>
    <t>Fundraising Management Program -Current</t>
  </si>
  <si>
    <t>Information and Digital Resource Management Program - Current</t>
  </si>
  <si>
    <t>Landscape Design Program - Current</t>
  </si>
  <si>
    <t>Sports Management Program - Current</t>
  </si>
  <si>
    <t>Sustainability Management Program - Current</t>
  </si>
  <si>
    <t>Technology Management Program - Current</t>
  </si>
  <si>
    <t>Narrative Medicine Program - Current</t>
  </si>
  <si>
    <t>Negotiation and Conflict Resolution Program - Current</t>
  </si>
  <si>
    <t>Communications Practice Programs - 2015</t>
  </si>
  <si>
    <t>Communications Practice Programs - Current</t>
  </si>
  <si>
    <t>SPCOM2, SPCOMM</t>
  </si>
  <si>
    <t>Strategic Communications - 2015</t>
  </si>
  <si>
    <t>SPTEM2, SPTEMS</t>
  </si>
  <si>
    <t>Technology Management - 2012</t>
  </si>
  <si>
    <t>Technology Management - 2013</t>
  </si>
  <si>
    <t>Technology Management - 2014</t>
  </si>
  <si>
    <t>Technology Management - 2015</t>
  </si>
  <si>
    <t>SPACTH, SPACTO, SPACTU</t>
  </si>
  <si>
    <t>Stragetic Communications Programs - Current</t>
  </si>
  <si>
    <t>Actuarial Science Program</t>
  </si>
  <si>
    <t>ALP Current</t>
  </si>
  <si>
    <t>ALP Registrants</t>
  </si>
  <si>
    <t xml:space="preserve">ALP Student </t>
  </si>
  <si>
    <t>All</t>
  </si>
  <si>
    <t>Auditor- Community Scholars Program</t>
  </si>
  <si>
    <t>Auditor Officer</t>
  </si>
  <si>
    <t>Life Long Learners</t>
  </si>
  <si>
    <t>October Graduation List</t>
  </si>
  <si>
    <t>February Graduation List</t>
  </si>
  <si>
    <t>May Graduation List</t>
  </si>
  <si>
    <t>Manual List</t>
  </si>
  <si>
    <t>sps-currentexecedcomm@lists.columbia.edu</t>
  </si>
  <si>
    <t>https://lists.columbia.edu/mailman/admin/sps-currentexecedcomm</t>
  </si>
  <si>
    <t>sps-previousexecedcomm@lists.columbia.edu</t>
  </si>
  <si>
    <t>https://lists.columbia.edu/mailman/admin/sps-previousexecedcomm</t>
  </si>
  <si>
    <t>Summer Session Special</t>
  </si>
  <si>
    <t>sps-currentbusinessedge@lists.columbia.edu</t>
  </si>
  <si>
    <t>https://lists.columbia.edu/mailman/admin/sps-currentbusinessedge</t>
  </si>
  <si>
    <t>sps-previousbusinessedge@lists.columbia.edu</t>
  </si>
  <si>
    <t>https://lists.columbia.edu/mailman/admin/sps-previousbusinessedge</t>
  </si>
  <si>
    <t>sps-currentactcert@lists.columbia.edu</t>
  </si>
  <si>
    <t>https://lists.columbia.edu/mailman/admin/sps-currentactcert</t>
  </si>
  <si>
    <t>sps-previousactcert@lists.columbia.edu</t>
  </si>
  <si>
    <t>https://lists.columbia.edu/mailman/admin/sps-previousactcert</t>
  </si>
  <si>
    <t>sps-currentappliedcert@lists.columbia.edu</t>
  </si>
  <si>
    <t>https://lists.columbia.edu/mailman/admin/sps-currentappliedcert</t>
  </si>
  <si>
    <t>sps-previousappliedcert@lists.columbia.edu</t>
  </si>
  <si>
    <t>https://lists.columbia.edu/mailman/admin/sps-previousappliedcert</t>
  </si>
  <si>
    <t>sps-currentriskcert@lists.columbia.edu</t>
  </si>
  <si>
    <t>https://lists.columbia.edu/mailman/admin/sps-currentriskcert</t>
  </si>
  <si>
    <t>sps-previousriskcert@lists.columbia.edu</t>
  </si>
  <si>
    <t>https://lists.columbia.edu/mailman/admin/sps-previousriskcert</t>
  </si>
  <si>
    <t>sps-currentepsccert@columbia.edu</t>
  </si>
  <si>
    <t>https://lists.columbia.edu/mailman/admin/sps-currentepsccert</t>
  </si>
  <si>
    <t>sps-previousepsccert@columbia.edu</t>
  </si>
  <si>
    <t>https://lists.columbia.edu/mailman/admin/sps-previousepsccert</t>
  </si>
  <si>
    <t>sps-currentsusficert@lists.columbia.edu</t>
  </si>
  <si>
    <t>https://lists.columbia.edu/mailman/admin/sps-currentsusficert</t>
  </si>
  <si>
    <t>sps-previoussusficert@lists.columbia.edu</t>
  </si>
  <si>
    <t>https://lists.columbia.edu/mailman/admin/sps-previoussusficert</t>
  </si>
  <si>
    <t xml:space="preserve">sps-currentsummersessions@lists.columbia.edu </t>
  </si>
  <si>
    <t xml:space="preserve">https://lists.columbia.edu/mailman/admin/sps-currentsummersessions </t>
  </si>
  <si>
    <t xml:space="preserve">sps-previoussummersessions@lists.columbia.edu </t>
  </si>
  <si>
    <t xml:space="preserve">https://lists.columbia.edu/mailman/admin/sps-previoussummersessions </t>
  </si>
  <si>
    <t xml:space="preserve">sps-currentpostbaccgeneral@lists.columbia.edu  </t>
  </si>
  <si>
    <t>https://lists.columbia.edu/mailman/admin/sce-currentpostbaccgeneral</t>
  </si>
  <si>
    <t xml:space="preserve">sps-previouspostbaccgeneral@lists.columbia.edu  </t>
  </si>
  <si>
    <t>https://lists.columbia.edu/mailman/admin/sce-previouspostbaccgeneral</t>
  </si>
  <si>
    <t xml:space="preserve">sps-currentsummbeijing@lists.columbia.edu  </t>
  </si>
  <si>
    <t>https://lists.columbia.edu/mailman/admin/sce-currentsummbeijing</t>
  </si>
  <si>
    <t xml:space="preserve">sps-previoussummbeijing@lists.columbia.edu  </t>
  </si>
  <si>
    <t>https://lists.columbia.edu/mailman/admin/sce-previoussummbeijing</t>
  </si>
  <si>
    <t xml:space="preserve">sps-currentsummerHS@lists.columbia.edu  </t>
  </si>
  <si>
    <t>https://lists.columbia.edu/mailman/admin/sce-currentsummerHS</t>
  </si>
  <si>
    <t xml:space="preserve">sps-previoussummerHS@lists.columbia.edu  </t>
  </si>
  <si>
    <t>https://lists.columbia.edu/mailman/admin/sce-previoussummerHS</t>
  </si>
  <si>
    <t xml:space="preserve">sps-currentnondegree@lists.columbia.edu  </t>
  </si>
  <si>
    <t>https://lists.columbia.edu/mailman/admin/sce-currentnondegree</t>
  </si>
  <si>
    <t xml:space="preserve">sps-previousnondegree@lists.columbia.edu  </t>
  </si>
  <si>
    <t>https://lists.columbia.edu/mailman/admin/sce-previousnondegree</t>
  </si>
  <si>
    <t>Administrative Link</t>
  </si>
  <si>
    <t>sps-auditorscsp@columbia.edu</t>
  </si>
  <si>
    <t>sps-auditors@columbia.edu</t>
  </si>
  <si>
    <t>sps-auditorsofficer@columbia.edu</t>
  </si>
  <si>
    <t>sps-auditorslifelonglearners@columbia.edu</t>
  </si>
  <si>
    <t>https://lists.columbia.edu/mailman/admin/sps-auditorscsp</t>
  </si>
  <si>
    <t>https://lists.columbia.edu/mailman/admin/sps-auditors</t>
  </si>
  <si>
    <t>https://lists.columbia.edu/mailman/admin/sps-auditorsofficer</t>
  </si>
  <si>
    <t>https://lists.columbia.edu/mailman/admin/sps-auditorslifelonglearners</t>
  </si>
  <si>
    <t>https://lists.columbia.edu/mailman/admin/sps-allalpregistrants</t>
  </si>
  <si>
    <t>https://lists.columbia.edu/mailman/admin/sps-alpstudentsonly</t>
  </si>
  <si>
    <t>sps-alpcurrent@lists.columbia.edu</t>
  </si>
  <si>
    <t>sps-allalpregistrants@lists.columbia.edu</t>
  </si>
  <si>
    <t>sps-alpstudentsonly@lists.columbia.edu</t>
  </si>
  <si>
    <t>https://lists.columbia.edu/mailman/admin/sps-alpcurrent</t>
  </si>
  <si>
    <t>sps-gradnames-october@lists.columbia.edu</t>
  </si>
  <si>
    <t>sps-gradnames-february@lists.columbia.edu</t>
  </si>
  <si>
    <t>sps-gradnames-may@lists.columbia.edu</t>
  </si>
  <si>
    <t>https://lists.columbia.edu/mailman/admin/sps-gradnames-october/members</t>
  </si>
  <si>
    <t>https://lists.columbia.edu/mailman/admin/sps-gradnames-february/members</t>
  </si>
  <si>
    <t>https://lists.columbia.edu/mailman/admin/sps-gradnames-may/members</t>
  </si>
  <si>
    <t>sps-actuarialms@lists.columbia.edu</t>
  </si>
  <si>
    <t>sps-bioethicsms@lists.columbia.edu</t>
  </si>
  <si>
    <t>sps-commpracms@lists.columbia.edu</t>
  </si>
  <si>
    <t>sps-commprac2015ms@lists.columbia.edu</t>
  </si>
  <si>
    <t>sps-constructionms@lists.columbia.edu</t>
  </si>
  <si>
    <t>sps-fundraisingms@lists.columbia.edu</t>
  </si>
  <si>
    <t>sps-infoanddigitalms@lists.columbia.edu</t>
  </si>
  <si>
    <t>sps-infoandknowledgems@lists.columbia.edu</t>
  </si>
  <si>
    <t>sps-infoandknowledge2012ms@lists.columbia.edu</t>
  </si>
  <si>
    <t>sps-infoandknowledge2013ms@lists.columbia.edu</t>
  </si>
  <si>
    <t>sps-infoandknowledge2014ms@lists.columbia.edu</t>
  </si>
  <si>
    <t>sps-infoandknowledge2015ms@lists.columbia.edu</t>
  </si>
  <si>
    <t>sps-landscapems@lists.columbia.edu</t>
  </si>
  <si>
    <t>sps-narrativemedicinems@lists.columbia.edu</t>
  </si>
  <si>
    <t>sps-negotiationconflictms@lists.columbia.edu</t>
  </si>
  <si>
    <t>sps-stratexecms@lists.columbia.edu</t>
  </si>
  <si>
    <t>sps-stratexec2015ms@lists.columbia.edu</t>
  </si>
  <si>
    <t>sps-sustainabilityms@lists.columbia.edu</t>
  </si>
  <si>
    <t>sps-techms@lists.columbia.edu</t>
  </si>
  <si>
    <t>sps-techexec2012ms@lists.columbia.edu</t>
  </si>
  <si>
    <t>sps-techexec2013ms@lists.columbia.edu</t>
  </si>
  <si>
    <t>sps-techexec2014ms@lists.columbia.edu</t>
  </si>
  <si>
    <t>sps-techexec2015ms@lists.columbia.edu</t>
  </si>
  <si>
    <t>https://lists.columbia.edu/mailman/admin/sps-actuarialms</t>
  </si>
  <si>
    <t>https://lists.columbia.edu/mailman/admin/sps-bioethicsms</t>
  </si>
  <si>
    <t>https://lists.columbia.edu/mailman/admin/sps-constructionms</t>
  </si>
  <si>
    <t>https://lists.columbia.edu/mailman/admin/sps-fundraisingms</t>
  </si>
  <si>
    <t>https://lists.columbia.edu/mailman/admin/sps-infoanddigitalms</t>
  </si>
  <si>
    <t xml:space="preserve">https://lists.columbia.edu/mailman/admin/sps-infoandknowledge2012ms </t>
  </si>
  <si>
    <t>https://lists.columbia.edu/mailman/admin/sps-infoandknowledge2013ms</t>
  </si>
  <si>
    <t>https://lists.columbia.edu/mailman/admin/sps-infoandknowledge2014ms</t>
  </si>
  <si>
    <t>https://lists.columbia.edu/mailman/admin/sps-infoandknowledge2015ms</t>
  </si>
  <si>
    <t>Https://lists.columbia.edu/mailman/admin/sps-landscapems</t>
  </si>
  <si>
    <t>https://lists.columbia.edu/mailman/admin/sps-narrativemedicinems</t>
  </si>
  <si>
    <t>https://lists.columbia.edu/mailman/admin/sps-negotiationconflictms</t>
  </si>
  <si>
    <t>https://lists.columbia.edu/mailman/admin/sps-sportsims</t>
  </si>
  <si>
    <t xml:space="preserve">https://lists.columbia.edu/mailman/admin/sps-sustainabilityms  </t>
  </si>
  <si>
    <t xml:space="preserve">https://lists.columbia.edu/mailman/admin/sps-techms </t>
  </si>
  <si>
    <t>https://lists.columbia.edu/mailman/admin/sps-techexec2012ms</t>
  </si>
  <si>
    <t>https://lists.columbia.edu/mailman/admin/sps-techexec2013ms</t>
  </si>
  <si>
    <t>https://lists.columbia.edu/mailman/admin/sps-techexec2014ms</t>
  </si>
  <si>
    <t>https://lists.columbia.edu/mailman/admin/sps-techexec2015ms</t>
  </si>
  <si>
    <t>https://lists.columbia.edu/mailman/admin/sps-commpracms</t>
  </si>
  <si>
    <t>https://lists.columbia.edu/mailman/admin/sps-infoandknowledgems</t>
  </si>
  <si>
    <t>https://lists.columbia.edu/mailman/admin/sps-commprac2015ms</t>
  </si>
  <si>
    <t xml:space="preserve">https://lists.columbia.edu/mailman/admin/sps-stratexecms </t>
  </si>
  <si>
    <t xml:space="preserve">https://lists.columbia.edu/mailman/admin/sps-stratexec2015ms </t>
  </si>
  <si>
    <t>SPAAMS</t>
  </si>
  <si>
    <t>Applied Analytics Program</t>
  </si>
  <si>
    <t>sps-appliedms@lists.columbia.edu</t>
  </si>
  <si>
    <t>https://lists.columbia.edu/mailman/admin/sps-appliedms</t>
  </si>
  <si>
    <t>sps-outside</t>
  </si>
  <si>
    <t>SPS ALL STUDENTS MAILMAN LIST (CURRENT)</t>
  </si>
  <si>
    <t>sps-allcurrent@lists.columbia.edu</t>
  </si>
  <si>
    <t>https://lists.columbia.edu/mailman/admin/sps-allcurrent</t>
  </si>
  <si>
    <t>ALL MASTER OF SCIENCE STUDENTS LIST (CURRENT)</t>
  </si>
  <si>
    <t>Non-Executive Trio Programs</t>
  </si>
  <si>
    <t xml:space="preserve">Non-degree Studies All CURRENT </t>
  </si>
  <si>
    <t xml:space="preserve"> </t>
  </si>
  <si>
    <t>sps-admins</t>
  </si>
  <si>
    <t>sps-executive</t>
  </si>
  <si>
    <t>Role</t>
  </si>
  <si>
    <t>Users</t>
  </si>
  <si>
    <t>Dean's Office</t>
  </si>
  <si>
    <t>All SPS staff that need to post and modearte student lists (i.e. program directors)</t>
  </si>
  <si>
    <t>List Names</t>
  </si>
  <si>
    <t>https://lists.columbia.edu/mailman/admin/sps-allstudents</t>
  </si>
  <si>
    <t>sps-allstudents@lists.columbia.edu</t>
  </si>
  <si>
    <t>sps-allmscurrent@lists.columbia.edu</t>
  </si>
  <si>
    <t>https://lists.columbia.edu/mailman/admin/sps-allmscurrent</t>
  </si>
  <si>
    <t>sps-allmscurrentcentral@lists.columbia.edu</t>
  </si>
  <si>
    <t>https://lists.columbia.edu/mailman/admin/sps-allmscurrentcentral</t>
  </si>
  <si>
    <t xml:space="preserve">sps-nondegreecurrent@lists.columbia.edu  </t>
  </si>
  <si>
    <t>https://lists.columbia.edu/mailman/admin/sps-nondegreecurrent</t>
  </si>
  <si>
    <t>Status</t>
  </si>
  <si>
    <t>New</t>
  </si>
  <si>
    <t>Rename</t>
  </si>
  <si>
    <t>Enterprise Risk Management -Current</t>
  </si>
  <si>
    <t>sps-ermms@lists.columbia.edu</t>
  </si>
  <si>
    <t>https://lists.columbia.edu/mailman/admin/sps-ermms</t>
  </si>
  <si>
    <t>SPRSKM</t>
  </si>
  <si>
    <t>Population</t>
  </si>
  <si>
    <t>Students</t>
  </si>
  <si>
    <t>Adminstrative groups (mailman lists) that can post to student lists</t>
  </si>
  <si>
    <t>HR</t>
  </si>
  <si>
    <t>Admin</t>
  </si>
  <si>
    <t>Mailman owner managed lists</t>
  </si>
  <si>
    <t>None</t>
  </si>
  <si>
    <t>List of Active SPS Administrators</t>
  </si>
  <si>
    <t>List of Alums from Athena</t>
  </si>
  <si>
    <t>Email Forward</t>
  </si>
  <si>
    <t>Alias to LionMail group</t>
  </si>
  <si>
    <t>unsubscribe@sps.columbia.edu</t>
  </si>
  <si>
    <t>techtest@sps.columbia.edu</t>
  </si>
  <si>
    <t>tech@sps.columbia.edu</t>
  </si>
  <si>
    <t>openpositions@sps.columbia.edu</t>
  </si>
  <si>
    <t>openposition@sps.columbia.edu</t>
  </si>
  <si>
    <t>PO</t>
  </si>
  <si>
    <t>i@sps.columbia.edu</t>
  </si>
  <si>
    <t>hsp-office@sps.columbia.edu</t>
  </si>
  <si>
    <t>fixit@sps.columbia.edu</t>
  </si>
  <si>
    <t>fix-it@sps.columbia.edu</t>
  </si>
  <si>
    <t>Program Operations</t>
  </si>
  <si>
    <t>careercoaching@sps.columbia.edu</t>
  </si>
  <si>
    <t>alpvisa@sps.columbia.edu</t>
  </si>
  <si>
    <t>alp-lep@sps.columbia.edu</t>
  </si>
  <si>
    <t>alp-advising@sps.columbia.edu</t>
  </si>
  <si>
    <t>Alias to Exchange and LionMail group</t>
  </si>
  <si>
    <t>info@sps.columbia.edu</t>
  </si>
  <si>
    <t>ce-info@sps.columbia.edu</t>
  </si>
  <si>
    <t>Alias to Exchange</t>
  </si>
  <si>
    <t>techmanagement@sps.columbia.edu</t>
  </si>
  <si>
    <t>sustainability@sps.columbia.edu</t>
  </si>
  <si>
    <t>summersessions@sps.columbia.edu</t>
  </si>
  <si>
    <t>studentwithdrawals@sps.columbia.edu</t>
  </si>
  <si>
    <t>studentaffairs@sps.columbia.edu</t>
  </si>
  <si>
    <t>studentadvising@sps.columbia.edu</t>
  </si>
  <si>
    <t>stratcomm@sps.columbia.edu</t>
  </si>
  <si>
    <t>sports@sps.columbia.edu</t>
  </si>
  <si>
    <t>scholarships@sps.columbia.edu</t>
  </si>
  <si>
    <t>FS</t>
  </si>
  <si>
    <t>reporting@sps.columbia.edu</t>
  </si>
  <si>
    <t>negotiation@sps.columbia.edu</t>
  </si>
  <si>
    <t>DO</t>
  </si>
  <si>
    <t>officeofthedean@sps.columbia.edu</t>
  </si>
  <si>
    <t>officeofdean@sps.columbia.edu</t>
  </si>
  <si>
    <t>narrativemedicine@sps.columbia.edu</t>
  </si>
  <si>
    <t>landscape@sps.columbia.edu</t>
  </si>
  <si>
    <t>inquire@sps.columbia.edu</t>
  </si>
  <si>
    <t>ikns@sps.columbia.edu</t>
  </si>
  <si>
    <t>hsp@sps.columbia.edu</t>
  </si>
  <si>
    <t>hsp-admit@sps.columbia.edu</t>
  </si>
  <si>
    <t>hr@sps.columbia.edu</t>
  </si>
  <si>
    <t>graduation@sps.columbia.edu</t>
  </si>
  <si>
    <t>finance@sps.columbia.edu</t>
  </si>
  <si>
    <t>erm@sps.columbia.edu</t>
  </si>
  <si>
    <t>correspondence@sps.columbia.edu</t>
  </si>
  <si>
    <t>construction@sps.columbia.edu</t>
  </si>
  <si>
    <t>communications@sps.columbia.edu</t>
  </si>
  <si>
    <t>MA</t>
  </si>
  <si>
    <t>communication@sps.columbia.edu</t>
  </si>
  <si>
    <t>AA</t>
  </si>
  <si>
    <t>ce-help@sps.columbia.edu</t>
  </si>
  <si>
    <t>careermanagement@sps.columbia.edu</t>
  </si>
  <si>
    <t>careerdevelopment@sps.columbia.edu</t>
  </si>
  <si>
    <t>bioethics@sps.columbia.edu</t>
  </si>
  <si>
    <t>apply@sps.columbia.edu</t>
  </si>
  <si>
    <t>appliedanalytics@sps.columbia.edu</t>
  </si>
  <si>
    <t>alp@sps.columbia.edu</t>
  </si>
  <si>
    <t>actuary@sps.columbia.edu</t>
  </si>
  <si>
    <t>Alias to ce-info, sps-info Exchange</t>
  </si>
  <si>
    <t>business@sps.columbia.edu</t>
  </si>
  <si>
    <t>admissions@sps.columbia.edu</t>
  </si>
  <si>
    <t>Simple owner managed</t>
  </si>
  <si>
    <t>web@sps.columbia.edu</t>
  </si>
  <si>
    <t>tech-alert@sps.columbia.edu</t>
  </si>
  <si>
    <t>stratcomm-rsvp-robot@sps.columbia.edu</t>
  </si>
  <si>
    <t>rsvp@sps.columbia.edu</t>
  </si>
  <si>
    <t>online-media@sps.columbia.edu</t>
  </si>
  <si>
    <t>online-all@sps.columbia.edu</t>
  </si>
  <si>
    <t>noreply@sps.columbia.edu</t>
  </si>
  <si>
    <t>news@sps.columbia.edu</t>
  </si>
  <si>
    <t>necr@sps.columbia.edu</t>
  </si>
  <si>
    <t>live@sps.columbia.edu</t>
  </si>
  <si>
    <t>live@ce.columbia.edu</t>
  </si>
  <si>
    <t>intranet@sps.columbia.edu</t>
  </si>
  <si>
    <t>instructionalsupport@sps.columbia.edu</t>
  </si>
  <si>
    <t>info6@sps.columbia.edu</t>
  </si>
  <si>
    <t>ibc-apply@sps.columbia.edu</t>
  </si>
  <si>
    <t>hsptrips@sps.columbia.edu</t>
  </si>
  <si>
    <t>hsp-tutor@sps.columbia.edu</t>
  </si>
  <si>
    <t>hsp-tickets@sps.columbia.edu</t>
  </si>
  <si>
    <t>hsp-support@sps.columbia.edu</t>
  </si>
  <si>
    <t>hsp-explorer@sps.columbia.edu</t>
  </si>
  <si>
    <t>hsp-dorms@sps.columbia.edu</t>
  </si>
  <si>
    <t>hsp-attendance@sps.columbia.edu</t>
  </si>
  <si>
    <t>help@sps.columbia.edu</t>
  </si>
  <si>
    <t>events@sps.columbia.edu</t>
  </si>
  <si>
    <t>eps@sps.columbia.edu</t>
  </si>
  <si>
    <t>ctaalumni@sps.columbia.edu</t>
  </si>
  <si>
    <t>crm-working-group@sps.columbia.edu</t>
  </si>
  <si>
    <t>cesp-apply@sps.columbia.edu</t>
  </si>
  <si>
    <t>caohiringcommitteeco-chairs</t>
  </si>
  <si>
    <t>books@sps.columbia.edu</t>
  </si>
  <si>
    <t>bci-info@sps.columbia.edu</t>
  </si>
  <si>
    <t>alptest@sps.columbia.edu</t>
  </si>
  <si>
    <t>alphousing@sps.columbia.edu</t>
  </si>
  <si>
    <t>alpadmissions@sps.columbia.edu</t>
  </si>
  <si>
    <t>List for 504 Meeting Rooms</t>
  </si>
  <si>
    <t>504meetings@sps.columbia.edu</t>
  </si>
  <si>
    <t>Tech Mgmt. PT Faculty</t>
  </si>
  <si>
    <t>Faculty</t>
  </si>
  <si>
    <t>Mailman owner managed</t>
  </si>
  <si>
    <t>temsptfaculty@sps.columbia.edu</t>
  </si>
  <si>
    <t>Tech Mgmt. FT Faculty</t>
  </si>
  <si>
    <t>temsftfaculty@sps.columbia.edu</t>
  </si>
  <si>
    <t>Sus. Mgmt. PT Faculty</t>
  </si>
  <si>
    <t>sumaptfaculty@sps.columbia.edu</t>
  </si>
  <si>
    <t>All SPS Administrators</t>
  </si>
  <si>
    <t>staff@sps.columbia.edu</t>
  </si>
  <si>
    <t>Sports Mgmt. PT Faculty</t>
  </si>
  <si>
    <t>sportsptfaculty@sps.columbia.edu</t>
  </si>
  <si>
    <t>All PT Faculty</t>
  </si>
  <si>
    <t>ptfaculty@sps.columbia.edu</t>
  </si>
  <si>
    <t>All Postbac PT Faculty</t>
  </si>
  <si>
    <t>pbptfaculty@sps.columbia.edu</t>
  </si>
  <si>
    <t>Narrative Medicine PT Faculty</t>
  </si>
  <si>
    <t>nmedptfaculty@sps.columbia.edu</t>
  </si>
  <si>
    <t>Neg. &amp; Con. Res. PT Faculty</t>
  </si>
  <si>
    <t>nacrptfaculty@sps.columbia.edu</t>
  </si>
  <si>
    <t>MS PT Faculty</t>
  </si>
  <si>
    <t>msptfaculty@sps.columbia.edu</t>
  </si>
  <si>
    <t>Masters Program Directors</t>
  </si>
  <si>
    <t>mspds@sps.columbia.edu</t>
  </si>
  <si>
    <t>Masters Program FT Faculty</t>
  </si>
  <si>
    <t>msftfaculty@sps.columbia.edu</t>
  </si>
  <si>
    <t>Masters Program Coordinators</t>
  </si>
  <si>
    <t>mscoords@sps.columbia.edu</t>
  </si>
  <si>
    <t>Landscape PT Faculty</t>
  </si>
  <si>
    <t>landptfaculty@sps.columbia.edu</t>
  </si>
  <si>
    <t>IKNS PT Faculty</t>
  </si>
  <si>
    <t>iknsptfaculty@sps.columbia.edu</t>
  </si>
  <si>
    <t>IKNS FT Faculty</t>
  </si>
  <si>
    <t>iknsftfaculty@sps.columbia.edu</t>
  </si>
  <si>
    <t>IDRM PT Faculty</t>
  </si>
  <si>
    <t>idrmptfaculty@sps.columbia.edu</t>
  </si>
  <si>
    <t>Fundraising PT Faculty</t>
  </si>
  <si>
    <t>fumsptfaculty@sps.columbia.edu</t>
  </si>
  <si>
    <t>Includes MS and ALP FT Faculty Only</t>
  </si>
  <si>
    <t>ftfaculty@sps.columbia.edu</t>
  </si>
  <si>
    <t>coprptfaculty@sps.columbia.edu</t>
  </si>
  <si>
    <t>Communication PT Faculty</t>
  </si>
  <si>
    <t>commptfaculty@sps.columbia.edu</t>
  </si>
  <si>
    <t>Communication FT Faculty</t>
  </si>
  <si>
    <t>commftfaculty@sps.columbia.edu</t>
  </si>
  <si>
    <t>Construction PT Faculty</t>
  </si>
  <si>
    <t>cnadptfaculty@sps.columbia.edu</t>
  </si>
  <si>
    <t>Business PT Faculty</t>
  </si>
  <si>
    <t>busptfaculty@sps.columbia.edu</t>
  </si>
  <si>
    <t>Business FT Faculty</t>
  </si>
  <si>
    <t>businessfaculty@sps.columbia.edu</t>
  </si>
  <si>
    <t>Bioethics PT Faculty</t>
  </si>
  <si>
    <t>bioeptfaculty@sps.columbia.edu</t>
  </si>
  <si>
    <t>Finance distribution list</t>
  </si>
  <si>
    <t>billing@sps.columbia.edu</t>
  </si>
  <si>
    <t>ALP PT Faculty</t>
  </si>
  <si>
    <t>alpptfaculty@sps.columbia.edu</t>
  </si>
  <si>
    <t>ALP FT Faculty</t>
  </si>
  <si>
    <t>alpftfaculty@sps.columbia.edu</t>
  </si>
  <si>
    <t>Includes FT Faculty and Staff only</t>
  </si>
  <si>
    <t>allschool@sps.columbia.edu</t>
  </si>
  <si>
    <t>admin@sps.columbia.edu</t>
  </si>
  <si>
    <t>Actuarial PT Faculty</t>
  </si>
  <si>
    <t>actuptfaculty@sps.columbia.edu</t>
  </si>
  <si>
    <t>Staff in Midtown Office</t>
  </si>
  <si>
    <t>7thave@sps.columbia.edu</t>
  </si>
  <si>
    <t>Description</t>
  </si>
  <si>
    <t>List Owner</t>
  </si>
  <si>
    <t>Category</t>
  </si>
  <si>
    <t>List type</t>
  </si>
  <si>
    <t>Pointers (External Facing Aliases)</t>
  </si>
  <si>
    <t>Comm. Practice PT Faculty</t>
  </si>
  <si>
    <t>Alias for JC3303</t>
  </si>
  <si>
    <t>X</t>
  </si>
  <si>
    <t>Alias for JC3303, CME2122</t>
  </si>
  <si>
    <t>Alias for MAP2128, JO2326</t>
  </si>
  <si>
    <t>Alias for en2331 ans ss2848</t>
  </si>
  <si>
    <t>Alias for CRM working group</t>
  </si>
  <si>
    <t>Alias for amf2145 and sps-inquire</t>
  </si>
  <si>
    <t>Alias for bsw2105, ks2822, ks3074 and nm2642</t>
  </si>
  <si>
    <t>Alias for SCE online zendesk and online team</t>
  </si>
  <si>
    <t>Alias for MAP2128, ss2848, jo2326</t>
  </si>
  <si>
    <t>Alias for vc2418, dbb2115</t>
  </si>
  <si>
    <t>Alias for jp3042</t>
  </si>
  <si>
    <t>Alias for dbb2115</t>
  </si>
  <si>
    <t>Alias for spstech team</t>
  </si>
  <si>
    <t>Alias for SPSWEB Zendesk</t>
  </si>
  <si>
    <t>HCM@sps.columbia.edu</t>
  </si>
  <si>
    <t xml:space="preserve">Can post without moderation to any student list </t>
  </si>
  <si>
    <t>All CU employees who do NOT work at SPS but need to send posts to student lists (i.e. Registrar's Office)</t>
  </si>
  <si>
    <t>sps7thave@lists.columbia.edu</t>
  </si>
  <si>
    <t>sps-staff@lists.columbia.edu</t>
  </si>
  <si>
    <t>sps-allschool@lists.columbia.edu</t>
  </si>
  <si>
    <t>sps-billing@lists.columbia.edu</t>
  </si>
  <si>
    <t>sps-mscoords@lists.columbia.edu</t>
  </si>
  <si>
    <t>sps-mspds@lists.columbia.edu</t>
  </si>
  <si>
    <t>sps-504meetings@columbia.edu</t>
  </si>
  <si>
    <t>sps-crm-working-group@columbia.edu</t>
  </si>
  <si>
    <t>sps-events@columbia.edu</t>
  </si>
  <si>
    <t>sps-help@columbia.edu</t>
  </si>
  <si>
    <t>sps-instructionalsupport@columbia.edu</t>
  </si>
  <si>
    <t>sps-intranet@columbia.edu</t>
  </si>
  <si>
    <t>ce-live@columbia.edu</t>
  </si>
  <si>
    <t>necr@columbia.edu</t>
  </si>
  <si>
    <t>spsnews@columbia.edu</t>
  </si>
  <si>
    <t>ce-noreply@columbia.edu</t>
  </si>
  <si>
    <t>spsonline-all@columbia.edu</t>
  </si>
  <si>
    <t>spsonline-media@columbia.edu</t>
  </si>
  <si>
    <t>sps-rsvp@columbia.edu</t>
  </si>
  <si>
    <t>stratcomm-rsvp-robot@columbia.edu</t>
  </si>
  <si>
    <t>spstech-alert@columbia.edu</t>
  </si>
  <si>
    <t>spsweb@columbia.edu</t>
  </si>
  <si>
    <t>sps-admissions@columbia.edu</t>
  </si>
  <si>
    <t>sps-business@columbia.edu</t>
  </si>
  <si>
    <t>actuary@columbia.edu</t>
  </si>
  <si>
    <t>alp@columbia.edu</t>
  </si>
  <si>
    <t>sps-inquire@columbia.edu</t>
  </si>
  <si>
    <t>sps-apply@columbia.edu</t>
  </si>
  <si>
    <t>sps-bioethics@columbia.edu</t>
  </si>
  <si>
    <t>sps-careermanagement@columbia.edu</t>
  </si>
  <si>
    <t>ce-help@columbia.edu</t>
  </si>
  <si>
    <t>sps-communications@columbia.edu</t>
  </si>
  <si>
    <t>sps-construction@columbia.edu</t>
  </si>
  <si>
    <t>sps-correspondence@columbia.edu</t>
  </si>
  <si>
    <t>sps-finance@columbia.edu</t>
  </si>
  <si>
    <t>spshr@columbia.edu</t>
  </si>
  <si>
    <t>spsofficeofdean@columbia.edu</t>
  </si>
  <si>
    <t>spsofficeofthedean@columbia.edu</t>
  </si>
  <si>
    <t>spsreporting@columbia.edu</t>
  </si>
  <si>
    <t>sps-fixit@columbia.edu</t>
  </si>
  <si>
    <t>hsp-office@columbia.edu</t>
  </si>
  <si>
    <t>spsi@columbia.edu</t>
  </si>
  <si>
    <t>sps-openposition@columbia.edu</t>
  </si>
  <si>
    <t>spstech@columbia.edu</t>
  </si>
  <si>
    <t>sps-techtest@columbia.edu</t>
  </si>
  <si>
    <t>sps-unsubscribe@columbia.edu</t>
  </si>
  <si>
    <t>spsallalumni@lists.columbia.edu</t>
  </si>
  <si>
    <t>sps-actuptfaculty@lists.columbia.edu</t>
  </si>
  <si>
    <t>sps-alpftfaculty@lists.columbia.edu</t>
  </si>
  <si>
    <t>sps-alpptfaculty@lists.columbia.edu</t>
  </si>
  <si>
    <t>sps-bioeptfaculty@lists.columbia.edu</t>
  </si>
  <si>
    <t>sps-businessfaculty@lists.columbia.edu</t>
  </si>
  <si>
    <t>sps-busptfaculty@lists.columbia.edu</t>
  </si>
  <si>
    <t>sps-cnadptfaculty@lists.columbia.edu</t>
  </si>
  <si>
    <t>sps-commftfaculty@lists.columbia.edu</t>
  </si>
  <si>
    <t>sps-commptfaculty@lists.columbia.edu</t>
  </si>
  <si>
    <t>sps-coprptfaculty@lists.columbia.edu</t>
  </si>
  <si>
    <t>sps-ftfaculty@lists.columbia.edu</t>
  </si>
  <si>
    <t>sps-fumsptfaculty@lists.columbia.edu</t>
  </si>
  <si>
    <t>sps-idrmptfaculty@lists.columbia.edu</t>
  </si>
  <si>
    <t>sps-iknsftfaculty@lists.columbia.edu</t>
  </si>
  <si>
    <t>sps-iknsptfaculty@lists.columbia.edu</t>
  </si>
  <si>
    <t>sps-landptfaculty@lists.columbia.edu</t>
  </si>
  <si>
    <t>sps-msftfaculty@lists.columbia.edu</t>
  </si>
  <si>
    <t>sps-msptfaculty@lists.columbia.edu</t>
  </si>
  <si>
    <t>sps-nacrptfaculty@lists.columbia.edu</t>
  </si>
  <si>
    <t>sps-nmedptfaculty@lists.columbia.edu</t>
  </si>
  <si>
    <t>sps-pbptfaculty@lists.columbia.edu</t>
  </si>
  <si>
    <t>sps-ptfaculty@lists.columbia.edu</t>
  </si>
  <si>
    <t>sps-sportsptfaculty@lists.columbia.edu</t>
  </si>
  <si>
    <t>sps-sumaptfaculty@lists.columbia.edu</t>
  </si>
  <si>
    <t>sps-temsftfaculty@lists.columbia.edu</t>
  </si>
  <si>
    <t>sps-temsptfaculty@lists.columbia.edu</t>
  </si>
  <si>
    <t>alpadmissions@columbia.edu</t>
  </si>
  <si>
    <t>alphousing@columbia.edu</t>
  </si>
  <si>
    <t>alptest@columbia.edu</t>
  </si>
  <si>
    <t>bci-info@columbia.edu</t>
  </si>
  <si>
    <t>spsbooks@columbia.edu</t>
  </si>
  <si>
    <t>sps-caohiringcommitteeco-chairs@columbia.edu</t>
  </si>
  <si>
    <t>cesp-apply@columbia.edu</t>
  </si>
  <si>
    <t>ctaalumni@columbia.edu</t>
  </si>
  <si>
    <t>sps-eps@columbia.edu</t>
  </si>
  <si>
    <t>hsp-attendance@columbia.edu</t>
  </si>
  <si>
    <t>hsp-dorms@columbia.edu</t>
  </si>
  <si>
    <t>hsp-explorer@columbia.edu</t>
  </si>
  <si>
    <t>hsp-support@columbia.edu</t>
  </si>
  <si>
    <t>hsp-tickets@columbia.edu</t>
  </si>
  <si>
    <t>hsp-tutor@columbia.edu</t>
  </si>
  <si>
    <t>hsptrips@columbia.edu</t>
  </si>
  <si>
    <t>ibc-apply@columbia.edu</t>
  </si>
  <si>
    <t>cesp-info6@columbia.edu</t>
  </si>
  <si>
    <t>sps-fundraising@columbia.edu</t>
  </si>
  <si>
    <t>sps-graduation@columbia.edu</t>
  </si>
  <si>
    <t>hsp-admit@columbia.edu</t>
  </si>
  <si>
    <t>hsp@columbia.edu</t>
  </si>
  <si>
    <t>sps-ikns@columbia.edu</t>
  </si>
  <si>
    <t>sps-landscape@columbia.edu</t>
  </si>
  <si>
    <t>sps-narrativemedicine@columbia.edu</t>
  </si>
  <si>
    <t>sps-negotiation@columbia.edu</t>
  </si>
  <si>
    <t>sps-scholarships@columbia.edu</t>
  </si>
  <si>
    <t>sps-sports@columbia.edu</t>
  </si>
  <si>
    <t>sps-stratcomm@columbia.edu</t>
  </si>
  <si>
    <t>sps-studentadvising@columbia.edu</t>
  </si>
  <si>
    <t>sps-studentaffairs@columbia.edu</t>
  </si>
  <si>
    <t>sps-studentwithdrawals@columbia.edu</t>
  </si>
  <si>
    <t>summersessions@columbia.edu</t>
  </si>
  <si>
    <t>sps-sustainability@columbia.edu</t>
  </si>
  <si>
    <t>sps-techmanagement@columbia.edu</t>
  </si>
  <si>
    <t>sps-info@columbia.edu</t>
  </si>
  <si>
    <t>alp-advising@columbia.edu</t>
  </si>
  <si>
    <t>alp-lep@columbia.edu</t>
  </si>
  <si>
    <t>alpvisa@columbia.edu</t>
  </si>
  <si>
    <t>careercoaching@columbia.edu</t>
  </si>
  <si>
    <t>Strategic Communications - 2016</t>
  </si>
  <si>
    <t>sps-stratexec2016ms@lists.columbia.edu</t>
  </si>
  <si>
    <t xml:space="preserve">https://lists.columbia.edu/mailman/admin/sps-stratexec2016ms </t>
  </si>
  <si>
    <t>Communications Practice Programs - 2016</t>
  </si>
  <si>
    <t>sps-commprac2016ms@lists.columbia.edu</t>
  </si>
  <si>
    <t>https://lists.columbia.edu/mailman/admin/sps-commprac2016ms</t>
  </si>
  <si>
    <t>sps-sportsms@lists.columbia.edu</t>
  </si>
  <si>
    <t>Can only post to the all alumni list; receives copies of all posts</t>
  </si>
  <si>
    <t>wealthmanagement@sps.columbia.edu</t>
  </si>
  <si>
    <t>Alias for STEM working group</t>
  </si>
  <si>
    <t>sps-steminitiative@columbia.edu</t>
  </si>
  <si>
    <t>girlsinstem@sps.columbia.edu</t>
  </si>
  <si>
    <t>fundraising@sps.columbia.edu</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</si>
</sst>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0"/>
      <name val="Calibri"/>
      <family val="2"/>
      <scheme val="minor"/>
    </font>
    <font>
      <b/>
      <u/>
      <sz val="11"/>
      <color theme="1"/>
      <name val="Calibri"/>
      <family val="2"/>
      <scheme val="minor"/>
    </font>
    <font>
      <sz val="11"/>
      <name val="Calibri"/>
      <family val="2"/>
      <scheme val="minor"/>
    </font>
    <font>
      <b/>
      <u/>
      <sz val="11"/>
      <name val="Calibri"/>
      <family val="2"/>
      <scheme val="minor"/>
    </font>
    <font>
      <b/>
      <strike/>
      <sz val="11"/>
      <color theme="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sz val="10"/>
      <name val="Arial"/>
      <family val="2"/>
    </font>
    <font>
      <i/>
      <sz val="11"/>
      <color rgb="FFFF0000"/>
      <name val="Calibri"/>
      <family val="2"/>
      <scheme val="minor"/>
    </font>
    <font>
      <i/>
      <sz val="11"/>
      <name val="Calibri"/>
      <family val="2"/>
      <scheme val="minor"/>
    </font>
    <font>
      <b/>
      <u/>
      <sz val="12"/>
      <color theme="1"/>
      <name val="Calibri"/>
      <family val="2"/>
      <scheme val="minor"/>
    </font>
  </fonts>
  <fills count="24">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1"/>
      </patternFill>
    </fill>
    <fill>
      <patternFill patternType="solid">
        <fgColor theme="4" tint="0.79998168889431442"/>
        <bgColor indexed="64"/>
      </patternFill>
    </fill>
    <fill>
      <patternFill patternType="solid">
        <fgColor theme="7"/>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CC99FF"/>
        <bgColor indexed="64"/>
      </patternFill>
    </fill>
    <fill>
      <patternFill patternType="solid">
        <fgColor rgb="FFFFC000"/>
        <bgColor indexed="64"/>
      </patternFill>
    </fill>
    <fill>
      <patternFill patternType="solid">
        <fgColor rgb="FFCC3300"/>
        <bgColor indexed="64"/>
      </patternFill>
    </fill>
    <fill>
      <patternFill patternType="solid">
        <fgColor rgb="FF00B050"/>
        <bgColor indexed="64"/>
      </patternFill>
    </fill>
    <fill>
      <patternFill patternType="solid">
        <fgColor rgb="FF66FFFF"/>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gray125">
        <bgColor theme="0"/>
      </patternFill>
    </fill>
    <fill>
      <patternFill patternType="gray125">
        <bgColor theme="4" tint="0.79998168889431442"/>
      </patternFill>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8" fillId="0" borderId="0" applyNumberFormat="0" applyFill="0" applyBorder="0" applyAlignment="0" applyProtection="0"/>
    <xf numFmtId="0" fontId="9" fillId="0" borderId="0"/>
  </cellStyleXfs>
  <cellXfs count="93">
    <xf numFmtId="0" fontId="0" fillId="0" borderId="0" xfId="0"/>
    <xf numFmtId="22" fontId="0" fillId="0" borderId="0" xfId="0" applyNumberFormat="1"/>
    <xf numFmtId="0" fontId="1" fillId="2" borderId="0" xfId="0" applyFont="1" applyFill="1"/>
    <xf numFmtId="0" fontId="0" fillId="0" borderId="0" xfId="0" pivotButton="1"/>
    <xf numFmtId="0" fontId="2" fillId="3" borderId="0" xfId="0" applyFont="1" applyFill="1"/>
    <xf numFmtId="0" fontId="0" fillId="3" borderId="0" xfId="0" applyFont="1" applyFill="1"/>
    <xf numFmtId="0" fontId="0" fillId="4" borderId="1" xfId="0" applyFont="1" applyFill="1" applyBorder="1" applyAlignment="1">
      <alignment horizontal="left" vertical="top"/>
    </xf>
    <xf numFmtId="0" fontId="0" fillId="4" borderId="1" xfId="0" applyFill="1" applyBorder="1"/>
    <xf numFmtId="0" fontId="0" fillId="4" borderId="1" xfId="0" applyFont="1" applyFill="1" applyBorder="1"/>
    <xf numFmtId="0" fontId="4" fillId="5" borderId="0" xfId="0" applyFont="1" applyFill="1" applyBorder="1" applyAlignment="1">
      <alignment horizontal="left" vertical="top"/>
    </xf>
    <xf numFmtId="0" fontId="4" fillId="5" borderId="0" xfId="0" applyFont="1" applyFill="1" applyBorder="1" applyAlignment="1">
      <alignment vertical="top"/>
    </xf>
    <xf numFmtId="0" fontId="0" fillId="6" borderId="0" xfId="0" applyFont="1" applyFill="1" applyBorder="1"/>
    <xf numFmtId="0" fontId="0" fillId="7" borderId="1" xfId="0" applyFont="1" applyFill="1" applyBorder="1"/>
    <xf numFmtId="0" fontId="0" fillId="7" borderId="1" xfId="0" applyFill="1" applyBorder="1"/>
    <xf numFmtId="0" fontId="0" fillId="0" borderId="0" xfId="0" applyFont="1" applyFill="1"/>
    <xf numFmtId="0" fontId="0" fillId="0" borderId="1" xfId="0" applyFont="1" applyFill="1" applyBorder="1"/>
    <xf numFmtId="0" fontId="0" fillId="0" borderId="1" xfId="0" applyFont="1" applyFill="1" applyBorder="1" applyAlignment="1">
      <alignment horizontal="left" vertical="top"/>
    </xf>
    <xf numFmtId="0" fontId="0" fillId="0" borderId="1" xfId="0" applyFill="1" applyBorder="1"/>
    <xf numFmtId="0" fontId="0" fillId="8" borderId="1" xfId="0" applyFont="1" applyFill="1" applyBorder="1"/>
    <xf numFmtId="0" fontId="0" fillId="9" borderId="1" xfId="0" applyFont="1" applyFill="1" applyBorder="1"/>
    <xf numFmtId="0" fontId="0" fillId="9" borderId="1" xfId="0" applyFont="1" applyFill="1" applyBorder="1" applyAlignment="1">
      <alignment horizontal="left" vertical="top"/>
    </xf>
    <xf numFmtId="0" fontId="0" fillId="9" borderId="1" xfId="0" applyFill="1" applyBorder="1"/>
    <xf numFmtId="0" fontId="0" fillId="10" borderId="1" xfId="0" applyFont="1" applyFill="1" applyBorder="1"/>
    <xf numFmtId="0" fontId="0" fillId="10" borderId="1" xfId="0" applyFont="1" applyFill="1" applyBorder="1" applyAlignment="1">
      <alignment horizontal="left" vertical="top"/>
    </xf>
    <xf numFmtId="0" fontId="0" fillId="10" borderId="1" xfId="0" applyFill="1" applyBorder="1"/>
    <xf numFmtId="0" fontId="0" fillId="11" borderId="1" xfId="0" applyFont="1" applyFill="1" applyBorder="1"/>
    <xf numFmtId="0" fontId="0" fillId="11" borderId="1" xfId="0" applyFill="1" applyBorder="1"/>
    <xf numFmtId="0" fontId="0" fillId="12" borderId="1" xfId="0" applyFont="1" applyFill="1" applyBorder="1"/>
    <xf numFmtId="0" fontId="0" fillId="12" borderId="1" xfId="0" applyFont="1" applyFill="1" applyBorder="1" applyAlignment="1">
      <alignment horizontal="left" vertical="top"/>
    </xf>
    <xf numFmtId="0" fontId="0" fillId="12" borderId="1" xfId="0" applyFill="1" applyBorder="1"/>
    <xf numFmtId="0" fontId="0" fillId="13" borderId="1" xfId="0" applyFont="1" applyFill="1" applyBorder="1"/>
    <xf numFmtId="0" fontId="0" fillId="13" borderId="1" xfId="0" applyFont="1" applyFill="1" applyBorder="1" applyAlignment="1">
      <alignment horizontal="left" vertical="top"/>
    </xf>
    <xf numFmtId="0" fontId="0" fillId="13" borderId="1" xfId="0" applyFill="1" applyBorder="1"/>
    <xf numFmtId="0" fontId="3" fillId="14" borderId="1" xfId="0" applyFont="1" applyFill="1" applyBorder="1" applyAlignment="1">
      <alignment horizontal="left" vertical="top"/>
    </xf>
    <xf numFmtId="0" fontId="0" fillId="15" borderId="1" xfId="0" applyFont="1" applyFill="1" applyBorder="1"/>
    <xf numFmtId="0" fontId="3" fillId="15" borderId="1" xfId="0" applyFont="1" applyFill="1" applyBorder="1" applyAlignment="1">
      <alignment horizontal="left" vertical="top"/>
    </xf>
    <xf numFmtId="0" fontId="0" fillId="15" borderId="1" xfId="0" applyFill="1" applyBorder="1"/>
    <xf numFmtId="0" fontId="0" fillId="16" borderId="1" xfId="0" applyFont="1" applyFill="1" applyBorder="1"/>
    <xf numFmtId="0" fontId="0" fillId="0" borderId="1" xfId="0" applyFont="1" applyFill="1" applyBorder="1" applyAlignment="1">
      <alignment vertical="top"/>
    </xf>
    <xf numFmtId="0" fontId="0" fillId="17" borderId="1" xfId="0" applyFont="1" applyFill="1" applyBorder="1"/>
    <xf numFmtId="0" fontId="0" fillId="17" borderId="1" xfId="0" applyFont="1" applyFill="1" applyBorder="1" applyAlignment="1">
      <alignment horizontal="left" vertical="top"/>
    </xf>
    <xf numFmtId="0" fontId="0" fillId="17" borderId="1" xfId="0" applyFont="1" applyFill="1" applyBorder="1" applyAlignment="1">
      <alignment vertical="top"/>
    </xf>
    <xf numFmtId="0" fontId="0" fillId="17" borderId="1" xfId="0" applyFill="1" applyBorder="1"/>
    <xf numFmtId="0" fontId="0" fillId="18" borderId="1" xfId="0" applyFont="1" applyFill="1" applyBorder="1"/>
    <xf numFmtId="0" fontId="0" fillId="18" borderId="1" xfId="0" applyFont="1" applyFill="1" applyBorder="1" applyAlignment="1">
      <alignment horizontal="left" vertical="top"/>
    </xf>
    <xf numFmtId="0" fontId="0" fillId="18" borderId="1" xfId="0" applyFont="1" applyFill="1" applyBorder="1" applyAlignment="1">
      <alignment vertical="top"/>
    </xf>
    <xf numFmtId="0" fontId="0" fillId="18" borderId="1" xfId="0" applyFill="1" applyBorder="1"/>
    <xf numFmtId="0" fontId="5" fillId="0" borderId="0" xfId="0" applyFont="1" applyFill="1"/>
    <xf numFmtId="0" fontId="5" fillId="0" borderId="1" xfId="0" applyFont="1" applyFill="1" applyBorder="1"/>
    <xf numFmtId="0" fontId="5" fillId="0" borderId="1" xfId="0" applyFont="1" applyFill="1" applyBorder="1" applyAlignment="1">
      <alignment horizontal="left" vertical="top"/>
    </xf>
    <xf numFmtId="0" fontId="0" fillId="0" borderId="0" xfId="0" applyFont="1" applyFill="1" applyBorder="1"/>
    <xf numFmtId="0" fontId="6" fillId="0" borderId="0" xfId="0" applyFont="1" applyBorder="1"/>
    <xf numFmtId="0" fontId="0" fillId="0" borderId="0" xfId="0" applyFont="1"/>
    <xf numFmtId="0" fontId="6" fillId="19" borderId="0" xfId="0" applyFont="1" applyFill="1" applyBorder="1"/>
    <xf numFmtId="0" fontId="0" fillId="0" borderId="0" xfId="0" applyFont="1" applyBorder="1"/>
    <xf numFmtId="0" fontId="0" fillId="0" borderId="0" xfId="0" applyBorder="1"/>
    <xf numFmtId="0" fontId="0" fillId="0" borderId="0" xfId="0" applyFont="1" applyFill="1" applyBorder="1" applyAlignment="1">
      <alignment horizontal="left" vertical="top"/>
    </xf>
    <xf numFmtId="0" fontId="3" fillId="0" borderId="0" xfId="0" applyFont="1" applyFill="1" applyBorder="1" applyAlignment="1">
      <alignment horizontal="left" vertical="top"/>
    </xf>
    <xf numFmtId="0" fontId="0" fillId="0" borderId="0" xfId="0" applyFont="1" applyFill="1" applyBorder="1" applyAlignment="1"/>
    <xf numFmtId="0" fontId="0" fillId="0" borderId="0" xfId="0" applyFont="1" applyBorder="1" applyAlignment="1">
      <alignment horizontal="left" vertical="top"/>
    </xf>
    <xf numFmtId="0" fontId="6" fillId="3" borderId="0" xfId="0" applyFont="1" applyFill="1" applyBorder="1"/>
    <xf numFmtId="0" fontId="2" fillId="3" borderId="0" xfId="0" applyFont="1" applyFill="1" applyBorder="1"/>
    <xf numFmtId="0" fontId="2" fillId="0" borderId="0" xfId="0" applyFont="1"/>
    <xf numFmtId="0" fontId="2" fillId="19" borderId="0" xfId="0" applyFont="1" applyFill="1" applyBorder="1"/>
    <xf numFmtId="0" fontId="0" fillId="14" borderId="1" xfId="0" applyFont="1" applyFill="1" applyBorder="1" applyAlignment="1"/>
    <xf numFmtId="0" fontId="3" fillId="14" borderId="1" xfId="0" applyFont="1" applyFill="1" applyBorder="1" applyAlignment="1"/>
    <xf numFmtId="0" fontId="0" fillId="0" borderId="1" xfId="0" applyBorder="1"/>
    <xf numFmtId="0" fontId="0" fillId="0" borderId="1" xfId="0" applyFont="1" applyBorder="1"/>
    <xf numFmtId="0" fontId="0" fillId="16" borderId="1" xfId="0" applyFill="1" applyBorder="1"/>
    <xf numFmtId="0" fontId="0" fillId="20" borderId="1" xfId="0" applyFont="1" applyFill="1" applyBorder="1"/>
    <xf numFmtId="0" fontId="0" fillId="21" borderId="1" xfId="0" applyFont="1" applyFill="1" applyBorder="1"/>
    <xf numFmtId="0" fontId="0" fillId="22" borderId="0" xfId="0" applyFont="1" applyFill="1"/>
    <xf numFmtId="0" fontId="0" fillId="22" borderId="1" xfId="0" applyFont="1" applyFill="1" applyBorder="1"/>
    <xf numFmtId="0" fontId="0" fillId="22" borderId="1" xfId="0" applyFill="1" applyBorder="1"/>
    <xf numFmtId="0" fontId="4" fillId="0" borderId="0" xfId="0" applyFont="1" applyFill="1" applyBorder="1" applyAlignment="1">
      <alignment horizontal="left" vertical="top"/>
    </xf>
    <xf numFmtId="0" fontId="4" fillId="0" borderId="0" xfId="0" applyFont="1" applyFill="1" applyBorder="1" applyAlignment="1">
      <alignment vertical="top"/>
    </xf>
    <xf numFmtId="0" fontId="0" fillId="3" borderId="0" xfId="0" applyFont="1" applyFill="1" applyBorder="1"/>
    <xf numFmtId="0" fontId="0" fillId="0" borderId="0" xfId="0" applyFont="1" applyFill="1" applyBorder="1" applyAlignment="1">
      <alignment vertical="top"/>
    </xf>
    <xf numFmtId="0" fontId="7" fillId="0" borderId="0" xfId="0" quotePrefix="1" applyFont="1" applyFill="1" applyBorder="1" applyAlignment="1">
      <alignment vertical="top"/>
    </xf>
    <xf numFmtId="49" fontId="0" fillId="0" borderId="0" xfId="0" applyNumberFormat="1" applyFont="1" applyFill="1" applyBorder="1" applyAlignment="1">
      <alignment vertical="top"/>
    </xf>
    <xf numFmtId="0" fontId="7" fillId="0" borderId="0" xfId="0" applyFont="1" applyFill="1" applyBorder="1" applyAlignment="1">
      <alignment vertical="top"/>
    </xf>
    <xf numFmtId="0" fontId="8" fillId="0" borderId="0" xfId="1" applyFont="1" applyFill="1" applyBorder="1" applyAlignment="1">
      <alignment vertical="top"/>
    </xf>
    <xf numFmtId="0" fontId="3" fillId="0" borderId="0" xfId="2" applyFont="1" applyFill="1" applyBorder="1" applyAlignment="1" applyProtection="1">
      <alignment vertical="top"/>
      <protection locked="0"/>
    </xf>
    <xf numFmtId="0" fontId="3" fillId="0" borderId="0" xfId="0" applyFont="1" applyFill="1" applyBorder="1" applyAlignment="1">
      <alignment vertical="top"/>
    </xf>
    <xf numFmtId="0" fontId="10" fillId="0" borderId="0" xfId="0" applyFont="1" applyFill="1" applyBorder="1" applyAlignment="1">
      <alignment vertical="top"/>
    </xf>
    <xf numFmtId="0" fontId="11" fillId="0" borderId="0" xfId="0" applyFont="1" applyFill="1" applyBorder="1" applyAlignment="1">
      <alignment vertical="top"/>
    </xf>
    <xf numFmtId="0" fontId="6" fillId="0" borderId="0" xfId="0" applyFont="1" applyFill="1" applyBorder="1"/>
    <xf numFmtId="0" fontId="2" fillId="0" borderId="0" xfId="0" applyFont="1" applyFill="1" applyBorder="1"/>
    <xf numFmtId="0" fontId="0" fillId="0" borderId="0" xfId="0" applyFill="1" applyBorder="1"/>
    <xf numFmtId="0" fontId="0" fillId="0" borderId="0" xfId="0" applyFont="1" applyFill="1" applyBorder="1" applyAlignment="1" applyProtection="1">
      <alignment horizontal="left" vertical="top"/>
      <protection locked="0"/>
    </xf>
    <xf numFmtId="0" fontId="0" fillId="23" borderId="1" xfId="0" applyFill="1" applyBorder="1"/>
    <xf numFmtId="0" fontId="0" fillId="23" borderId="1" xfId="0" applyFont="1" applyFill="1" applyBorder="1"/>
    <xf numFmtId="0" fontId="12" fillId="0" borderId="0" xfId="0" applyFont="1"/>
  </cellXfs>
  <cellStyles count="3">
    <cellStyle name="Hyperlink" xfId="1" builtinId="8"/>
    <cellStyle name="Normal" xfId="0" builtinId="0"/>
    <cellStyle name="Normal 3" xfId="2"/>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00"/>
      <color rgb="FFCC99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236220</xdr:colOff>
      <xdr:row>5</xdr:row>
      <xdr:rowOff>160020</xdr:rowOff>
    </xdr:from>
    <xdr:to>
      <xdr:col>3</xdr:col>
      <xdr:colOff>4526280</xdr:colOff>
      <xdr:row>17</xdr:row>
      <xdr:rowOff>0</xdr:rowOff>
    </xdr:to>
    <xdr:sp macro="" textlink="">
      <xdr:nvSpPr>
        <xdr:cNvPr id="3" name="TextBox 2"/>
        <xdr:cNvSpPr txBox="1"/>
      </xdr:nvSpPr>
      <xdr:spPr>
        <a:xfrm>
          <a:off x="236220" y="1257300"/>
          <a:ext cx="8366760" cy="2049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General Instructions</a:t>
          </a:r>
          <a:r>
            <a:rPr lang="en-US" sz="1100" b="1" u="sng" baseline="0"/>
            <a:t> for Student Email Lists:</a:t>
          </a:r>
        </a:p>
        <a:p>
          <a:r>
            <a:rPr lang="en-US" sz="1100" baseline="0"/>
            <a:t>Each purple tab represents a segment of the School of Professional Studies student population.  We have mapped the program codes to each new email alias such that the list is refreshed with data from SIS each evening.  All posts will be moderated unless Program Operations or the Office of the Dean have granted unmoderated sender rights.  Please contact the Office of the Dean if you have any questions.   </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1" i="0" u="sng" baseline="0">
              <a:solidFill>
                <a:schemeClr val="dk1"/>
              </a:solidFill>
              <a:effectLst/>
              <a:latin typeface="+mn-lt"/>
              <a:ea typeface="+mn-ea"/>
              <a:cs typeface="+mn-cs"/>
            </a:rPr>
            <a:t>How to find a  list? </a:t>
          </a:r>
          <a:r>
            <a:rPr lang="en-US" sz="1100">
              <a:solidFill>
                <a:schemeClr val="dk1"/>
              </a:solidFill>
              <a:effectLst/>
              <a:latin typeface="+mn-lt"/>
              <a:ea typeface="+mn-ea"/>
              <a:cs typeface="+mn-cs"/>
            </a:rPr>
            <a:t>- Find the list by using the tabs below.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r>
            <a:rPr lang="en-US" sz="1100" b="1" u="sng" baseline="0"/>
            <a:t>How do I change the attributes of a list?</a:t>
          </a:r>
          <a:r>
            <a:rPr lang="en-US" sz="1100" baseline="0"/>
            <a:t>: For </a:t>
          </a:r>
          <a:r>
            <a:rPr lang="en-US" sz="1100" b="0" i="0" u="none" strike="noStrike">
              <a:solidFill>
                <a:schemeClr val="dk1"/>
              </a:solidFill>
              <a:effectLst/>
              <a:latin typeface="+mn-lt"/>
              <a:ea typeface="+mn-ea"/>
              <a:cs typeface="+mn-cs"/>
            </a:rPr>
            <a:t>Mailman lists</a:t>
          </a:r>
          <a:r>
            <a:rPr lang="en-US" sz="1100" b="0" i="0" u="none" strike="noStrike" baseline="0">
              <a:solidFill>
                <a:schemeClr val="dk1"/>
              </a:solidFill>
              <a:effectLst/>
              <a:latin typeface="+mn-lt"/>
              <a:ea typeface="+mn-ea"/>
              <a:cs typeface="+mn-cs"/>
            </a:rPr>
            <a:t> use this link </a:t>
          </a:r>
          <a:r>
            <a:rPr lang="en-US" sz="1100" b="0" i="0" u="none" strike="noStrike">
              <a:solidFill>
                <a:schemeClr val="dk1"/>
              </a:solidFill>
              <a:effectLst/>
              <a:latin typeface="+mn-lt"/>
              <a:ea typeface="+mn-ea"/>
              <a:cs typeface="+mn-cs"/>
            </a:rPr>
            <a:t>https://lists.columbia.edu/mailman/admin/listname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simple lists use this link https://www1.columbia.edu/sec-cgi-bin/samurai/maillist</a:t>
          </a:r>
        </a:p>
        <a:p>
          <a:endParaRPr lang="en-US" sz="1100" b="0" i="0" u="none" strike="noStrike"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32658</xdr:colOff>
      <xdr:row>73</xdr:row>
      <xdr:rowOff>152400</xdr:rowOff>
    </xdr:from>
    <xdr:to>
      <xdr:col>4</xdr:col>
      <xdr:colOff>936171</xdr:colOff>
      <xdr:row>77</xdr:row>
      <xdr:rowOff>163285</xdr:rowOff>
    </xdr:to>
    <xdr:sp macro="" textlink="">
      <xdr:nvSpPr>
        <xdr:cNvPr id="2" name="TextBox 1"/>
        <xdr:cNvSpPr txBox="1"/>
      </xdr:nvSpPr>
      <xdr:spPr>
        <a:xfrm>
          <a:off x="239487" y="9405257"/>
          <a:ext cx="7228113" cy="751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Notes:</a:t>
          </a:r>
        </a:p>
        <a:p>
          <a:r>
            <a:rPr lang="en-US" sz="1100"/>
            <a:t>All</a:t>
          </a:r>
          <a:r>
            <a:rPr lang="en-US" sz="1100" baseline="0"/>
            <a:t> colors represent taxonomy groupings inan effort to reduce the number of lists.  Each grouping has two lists: currently enrolled and previously enrolled.  All previous lists exclude summer term except the three shaded grey. </a:t>
          </a: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y Hrycyk" refreshedDate="42283.680082754632" createdVersion="5" refreshedVersion="5" minRefreshableVersion="3" recordCount="250">
  <cacheSource type="worksheet">
    <worksheetSource ref="A1:AU251" sheet="All Tax"/>
  </cacheSource>
  <cacheFields count="47">
    <cacheField name="Program_Code" numFmtId="0">
      <sharedItems count="145">
        <s v="ALACAD"/>
        <s v="ALALP"/>
        <s v="AUAUD"/>
        <s v="AUAUL"/>
        <s v="AUAUO"/>
        <s v="AUCSP"/>
        <s v="SHBRCE"/>
        <s v="SHGENL"/>
        <s v="SHGENU"/>
        <s v="SHJORD"/>
        <s v="SPAACP"/>
        <s v="SPACCO"/>
        <s v="SPACTH"/>
        <s v="SPACTO"/>
        <s v="SPACTU"/>
        <s v="SPAFWH"/>
        <s v="SPAMMA"/>
        <s v="SPAUDT"/>
        <s v="SPBCAR"/>
        <s v="SPBCOL"/>
        <s v="SPBCUV"/>
        <s v="SPBEIJ"/>
        <s v="SPBEIS"/>
        <s v="SPBICN"/>
        <s v="SPBICO"/>
        <s v="SPBIET"/>
        <s v="SPBIOT"/>
        <s v="SPBRZL"/>
        <s v="SPBSMP"/>
        <s v="SPBUSS"/>
        <s v="SPCBI2"/>
        <s v="SPCBIO"/>
        <s v="SPCBTY"/>
        <s v="SPCBUS"/>
        <s v="SPCCLS"/>
        <s v="SPCEEB"/>
        <s v="SPCIIR"/>
        <s v="SPCLAS"/>
        <s v="SPCNAD"/>
        <s v="SPCOM2"/>
        <s v="SPCOMM"/>
        <s v="SPCOPR"/>
        <s v="SPCPSY"/>
        <s v="SPCQMF"/>
        <s v="SPEEEB"/>
        <s v="SPEGYP"/>
        <s v="SPEPSC"/>
        <s v="SPEPSN"/>
        <s v="SPEXCM"/>
        <s v="SPEXIP"/>
        <s v="SPFUMS"/>
        <s v="SPFUND"/>
        <s v="SPFYFP"/>
        <s v="SPGEIS"/>
        <s v="SPGFND"/>
        <s v="SPGFNN"/>
        <s v="SPGRAD"/>
        <s v="SPGRDV"/>
        <s v="SPGRVF"/>
        <s v="SPHIFO"/>
        <s v="SPHSP"/>
        <s v="SPHSPX"/>
        <s v="SPHURT"/>
        <s v="SPIBAD"/>
        <s v="SPIKNS"/>
        <s v="SPINAM"/>
        <s v="SPINTB"/>
        <s v="SPKYCS"/>
        <s v="SPKYTN"/>
        <s v="SPKYTO"/>
        <s v="SPKYTS"/>
        <s v="SPLAND"/>
        <s v="SPMAJR"/>
        <s v="SPMEAL"/>
        <s v="SPNACR"/>
        <s v="SPNDG"/>
        <s v="SPNDGF"/>
        <s v="SPNDGH"/>
        <s v="SPNDGV"/>
        <s v="SPNDGW"/>
        <s v="SPNDVF"/>
        <s v="SPNMED"/>
        <s v="SPNYUX"/>
        <s v="SPORTS"/>
        <s v="SPPENC"/>
        <s v="SPPOST"/>
        <s v="SPPSYC"/>
        <s v="SPQSFI"/>
        <s v="SPREID"/>
        <s v="SPRSKC"/>
        <s v="SPSCAN"/>
        <s v="SPSEBZ"/>
        <s v="SPSEDR"/>
        <s v="SPSEEU"/>
        <s v="SPSENY"/>
        <s v="SPSEPR"/>
        <s v="SPSHAN"/>
        <s v="SPSIPA"/>
        <s v="SPSTAO"/>
        <s v="SPSTBF"/>
        <s v="SPSTCO"/>
        <s v="SPSTDR"/>
        <s v="SPSTEP"/>
        <s v="SPSTMS"/>
        <s v="SPSUAN"/>
        <s v="SPSUCO"/>
        <s v="SPSUCS"/>
        <s v="SPSUFI"/>
        <s v="SPSUMA"/>
        <s v="SPSUWA"/>
        <s v="SPSUWO"/>
        <s v="SPTEM2"/>
        <s v="SPTEMS"/>
        <s v="SPTESL"/>
        <s v="SPTREE"/>
        <s v="SPUNST"/>
        <s v="SPUTS"/>
        <s v="SPVBAD"/>
        <s v="SPVENI"/>
        <s v="SPWASD"/>
        <s v="SPWASF"/>
        <s v="SPWRIT"/>
        <s v="SPXCOM"/>
        <s v="SPYAI2"/>
        <s v="SPYAUD"/>
        <s v="SPYDOM"/>
        <s v="SPYECM"/>
        <s v="SPYISM"/>
        <s v="SPYPDM"/>
        <s v="SPYUND"/>
        <s v="SSAMGN"/>
        <s v="SSARMF"/>
        <s v="SSBCAR"/>
        <s v="SSBEIJ"/>
        <s v="SSBUE"/>
        <s v="SSBUV"/>
        <s v="SSGSP"/>
        <s v="SSHSP"/>
        <s v="SSNDGX"/>
        <s v="SSSCAN"/>
        <s v="SSSHAN"/>
        <s v="SSSPL"/>
        <s v="SSSURF"/>
        <s v="SSUSP"/>
        <s v="SSVENI"/>
      </sharedItems>
    </cacheField>
    <cacheField name="Taxonomy_Category" numFmtId="0">
      <sharedItems count="18">
        <s v="ALP Academic Advantage"/>
        <s v="Am. Lang. Program"/>
        <s v="Auditors"/>
        <s v="High School"/>
        <s v="Cert. of Prof. Achievement"/>
        <s v="MS Programs"/>
        <s v="Not Active"/>
        <s v="Business Certificate"/>
        <s v="NOT MAPPED"/>
        <s v="Summer Special Population"/>
        <s v="Departmental Certificates"/>
        <s v="Visiting Student"/>
        <s v="Non-SCE Programs"/>
        <s v="Summer Certificates"/>
        <s v="Graduate Foundations"/>
        <s v="Postbaccalaureate Studies"/>
        <s v="Unaffiliated Nondegree Student"/>
        <s v="Summer Visiting"/>
      </sharedItems>
    </cacheField>
    <cacheField name="Program_Short_Name" numFmtId="0">
      <sharedItems count="129">
        <s v="ALP Acad Adv"/>
        <s v="Amer Lang Pr"/>
        <s v="AUDITOR"/>
        <s v="AUD COMM SCH"/>
        <s v="HS BARCELONA"/>
        <s v="HS PROG LOWR"/>
        <s v="HS PROG UPPR"/>
        <s v="HS JORDAN"/>
        <s v="APP ANALYT"/>
        <s v="Act Sci OL"/>
        <s v="MS ACTSCI HB"/>
        <s v="MS ACTSCI OL"/>
        <s v="MS ACTU SCI"/>
        <s v="HADRIAN VILL"/>
        <s v="AMMAN SUMMER"/>
        <s v="Postbac Bus"/>
        <s v="PB/OL Bus"/>
        <s v="UG Vstg Bus"/>
        <s v="Beijing"/>
        <s v="BEIJING SUMM"/>
        <s v="B'eth Crt NC"/>
        <s v="Bioeth Cert"/>
        <s v="MS BIOETHICS"/>
        <s v="Biotech"/>
        <s v="SUMMER/BRZL"/>
        <s v="BRAZL SC UGV"/>
        <s v="BUS PLUS"/>
        <s v="Conserv Biol"/>
        <s v="PB BIOTECH"/>
        <s v="PB BUSINESS"/>
        <s v="CLASSICS"/>
        <s v="PB EC/EV/EN"/>
        <s v="Crit Iss IR"/>
        <s v="Postbac Clas"/>
        <s v="MS CONST ADM"/>
        <s v="MS STRAT COM"/>
        <s v="MS COMM PRAC"/>
        <s v="PB PSYCH"/>
        <s v="PB QUANT STD"/>
        <s v="Eco/Evol/Env"/>
        <s v="Egypt Arch"/>
        <s v="ENV/PCE/SEC"/>
        <s v="CONST MENTOR"/>
        <s v="ExEd GlobCom"/>
        <s v="MS FUNDRSNG"/>
        <s v="Fundraising"/>
        <s v="5TH YR FELL"/>
        <s v="GEO INFO SYS"/>
        <s v="GRAD FNDTNS"/>
        <s v="GRD FND NO C"/>
        <s v="Postbac Stud"/>
        <s v="Grad Visit"/>
        <s v="GRAD FULL YR"/>
        <s v="Health Infor"/>
        <s v="High Sch SPL"/>
        <s v="Postbac HR"/>
        <s v="Adv Bus"/>
        <s v="MS INFO/KNOW"/>
        <s v="MS INFO/DIG"/>
        <s v="PB Bus Int"/>
        <s v="SUMM KYOTO"/>
        <s v="KCJS"/>
        <s v="MS LANDSCAPE"/>
        <s v="Second Major"/>
        <s v="MELL EALC SP"/>
        <s v="MS NEG/CONF"/>
        <s v="Special"/>
        <s v="Foreign Lang"/>
        <s v="HS Visiting"/>
        <s v="UG Visiting"/>
        <s v="Writing Prog"/>
        <s v="UG FULL YR"/>
        <s v="MS NARR MED"/>
        <s v="NYU EXCH SPL"/>
        <s v="MS SPORT MGM"/>
        <s v="Prof Ed NC"/>
        <s v="Postbacc SPL"/>
        <s v="Psychology"/>
        <s v="Quant St/Fin"/>
        <s v="REID HALL"/>
        <s v="ENT RISK"/>
        <s v="SCANDIANO"/>
        <s v="SPSEE BRAZIL"/>
        <s v="SPSEE DOM RP"/>
        <s v="SUMM ECOSYST"/>
        <s v="SPSEE NY"/>
        <s v="SPSEE PR"/>
        <s v="SHANGHAI"/>
        <s v="Intl Affairs"/>
        <s v="Adv Stat OL"/>
        <s v="STEP BLK FOR"/>
        <s v="Core Stat OL"/>
        <s v="STEP DOM REP"/>
        <s v="SCI TEACHER"/>
        <s v="STEP MS88"/>
        <s v="SUST ANALYT"/>
        <s v="CLM SC/PO OL"/>
        <s v="CLM SCI/POL"/>
        <s v="SUST FIN"/>
        <s v="MS SUST MGMT"/>
        <s v="SUST H2O OL"/>
        <s v="MS TECH MGMT"/>
        <s v="TESL     CPF"/>
        <s v="CERC TCH/RSH"/>
        <s v="UN Studies"/>
        <s v="Union Theolo"/>
        <s v="Adv Bus Vis"/>
        <s v="Art/Arch Ven"/>
        <s v="WASEDA"/>
        <s v="Writing Cntr"/>
        <s v="COMM ALUMS"/>
        <s v="EITM Program"/>
        <s v="EITM Auditor"/>
        <s v="EITM DB Ops"/>
        <s v="EITM EC Mgmt"/>
        <s v="EITM IS Mgmt"/>
        <s v="EITM PD Mgmt"/>
        <s v="EITM Undc"/>
        <s v="AMGEN FELLOW"/>
        <s v="Arch Med Fr"/>
        <s v="Business Car"/>
        <s v="Business Edg"/>
        <s v="Summer BU Vs"/>
        <s v="Summer Grad"/>
        <s v="Summer HS"/>
        <s v="Exchange Sch"/>
        <s v="SUM SESS SPE"/>
        <s v="SURF FELLOW"/>
        <s v="Summer Under"/>
      </sharedItems>
    </cacheField>
    <cacheField name="Program_Description" numFmtId="0">
      <sharedItems count="128">
        <s v="ALP Academic Advantage"/>
        <s v="AMERICAN LANGUAGE PROGRAM"/>
        <s v="AUDITOR: REGULAR AUDITOR"/>
        <s v="AUDITOR: LIFE-LONG LEARNER"/>
        <s v="AUDITOR: OFFICER/GMHC/MOMA"/>
        <s v="AUDITOR: COMMUNITY SCHOLARS PGRM"/>
        <s v="BARCELONA EXPERIENCE"/>
        <s v="HIGH SCHOOL SUMMER PROGRAM-LOWER"/>
        <s v="HIGH SCHOOL SUMMER PROGRAM-UPPER"/>
        <s v="CULTURE/HISTORY: UNDERSTANDING THE ARAB WORLD"/>
        <s v="APPLIED ANALYTICS"/>
        <s v="Actuarial Science Certificate"/>
        <s v="ACTUARIAL SCIENCE"/>
        <s v="HADRIAN'S VILLA"/>
        <s v="SUMMER ARABIC PROGRAM IN AMMAN"/>
        <s v="AUDITOR"/>
        <s v="Postbaccalaureate Business Program"/>
        <s v="Business Certificate"/>
        <s v="UndergraduateVisiting Business Certificate"/>
        <s v="Undergraduate Special Beijing: China"/>
        <s v="SUMMER LANGUAGE PROGRAM BEIJING"/>
        <s v="Bioethics Certificate Program Non-Credit"/>
        <s v="Bioethics Certificate Program"/>
        <s v="BIOETHICS"/>
        <s v="Post-BA Biotechnology Program"/>
        <s v="SUMMER PORTUGUESE PROGRAM IN BRAZIL"/>
        <s v="BRAZILIAN SCIENTIFIC MOBILITY PROGRAM"/>
        <s v="BUSINESS PLUS"/>
        <s v="Conservation Biology"/>
        <s v="BIOTECHNOLOGY"/>
        <s v="BUSINESS"/>
        <s v="CLASSICS"/>
        <s v="ECOLOGY, EVOLUTION &amp; ENVIRONMENTAL BIOLOGY"/>
        <s v="Critical Issues in International Relations"/>
        <s v="POSTBACCALAUREATE STUDIES: CLASSICS"/>
        <s v="CONSTRUCTION ADMINISTRATION"/>
        <s v="STRATEGIC COMMUNICATIONS"/>
        <s v="COMMUNICATIONS PRACTICE"/>
        <s v="PSYCHOLOGY"/>
        <s v="QUANTITATIVE STUDIES IN FINANCE"/>
        <s v="Postbaccalaureate: EEEB"/>
        <s v="Egyptian Archaeology Program"/>
        <s v="ENVIRONMENT, PEACE &amp; SECURITY -- CREDIT"/>
        <s v="ENVIRONMENT, PEACE &amp; SECURITY -- NON-CREDIT"/>
        <s v="CONSTRUCTION MENTORSHIP PROGRAM"/>
        <s v="Exec Edu in Global Communications"/>
        <s v="FUNDRAISING MANAGEMENT"/>
        <s v="Fundraising Management Program"/>
        <s v="FIFTH YEAR FELLOWS PROGRAM"/>
        <s v="GEOGRAPHICAL INFORMATION SYSTEMS"/>
        <s v="GRADUATE FOUNDATIONS"/>
        <s v="Postbaccalaureate Studies"/>
        <s v="Graduate Visiting"/>
        <s v="Health Informatics"/>
        <s v="HIGH SCHOOL SPECIAL"/>
        <s v="HIGH SCHOOL SPECIAL (BXSCI)"/>
        <s v="Postbacc Human Rights Certificate"/>
        <s v="Advanced Business"/>
        <s v="INFORMATION AND KNOWLEDGE STRATEGY"/>
        <s v="INFORMATION AND DIGITAL RESOURCE MANAGEMENT"/>
        <s v="Postbaccalaureate Business Program/International Students"/>
        <s v="SUMMER PROGRAM-KYOTO"/>
        <s v="Undergraduate Special Kyoto: Japan"/>
        <s v="LANDSCAPE DESIGN"/>
        <s v="Second Majors Program"/>
        <s v="MELLON EALAC SP"/>
        <s v="NEGOTIATION AND CONFLICT RESOLUTION"/>
        <s v="UNDERGRADUATE NONDEGREE STUDENT"/>
        <s v="FOREIGN LANGUAGE SPECIAL"/>
        <s v="High School Visiting Student"/>
        <s v="Visiting Undergraduate Student"/>
        <s v="WRITING PROGRAM SPECIAL"/>
        <s v="UNDERGRADUATE VISITING"/>
        <s v="NARRATIVE MEDICINE"/>
        <s v="NYU EXCHANGE LANGUAGE SCHOLARS"/>
        <s v="SPORTS MANAGEMENT"/>
        <s v="Professional Education Non-Credit"/>
        <s v="POSTBACCALAUREATE SPECIAL"/>
        <s v="POSTBACCALAUREATE: PSYCHOLOGY"/>
        <s v="REID HALL (PARIS)"/>
        <s v="ENTERPRISE RISK MANAGEMENT"/>
        <s v="UNDERGRADUATE SPECIAL SCANDIANO: ITALY"/>
        <s v="Ecosystem Experiences: Brazil"/>
        <s v="Ecosystem Experiences: Dominican Republic"/>
        <s v="Summer Ecosystems Experiences"/>
        <s v="Ecosystem Experiences: New York"/>
        <s v="Ecosystem Experiences: Puerto Rico"/>
        <s v="SUMMER PROGRAM IN SHANGHAI"/>
        <s v="POSTBACCALAUREATE SPECIAL: INTERNATIONAL AFFAIRS"/>
        <s v="Advanced Statistics Certificate"/>
        <s v="STEP: BLACK FOREST"/>
        <s v="Core Statistics Certificate"/>
        <s v="STEP: DOMINICAN REPUBLIC"/>
        <s v="Science Teacher Educ Program"/>
        <s v="STEP: MS88"/>
        <s v="SUSTAINABILITY ANALYTICS"/>
        <s v="CLIMATE SCIENCE &amp; POLICY"/>
        <s v="SUSTAINABLE FINANCE"/>
        <s v="SUSTAINABILITY MANAGEMENT"/>
        <s v="SUSTAINABLE WATER MANAGEMENT"/>
        <s v="TECHNOLOGY MANAGEMENT"/>
        <s v="Teaching English as a Second Language"/>
        <s v="CERC TECH/RSRH/ECOL EXCH"/>
        <s v="United Nations Studies"/>
        <s v="POSTBACCALAUREATE: UNION THEOLOGICAL SEMINARY"/>
        <s v="Advanced Business Visiting"/>
        <s v="Art/Architecture in Venice"/>
        <s v="WASEDA VISITING NON-DEGREE"/>
        <s v="WRITING CENTER"/>
        <s v="SPCOMM ALUMS"/>
        <s v="EITM Program"/>
        <s v="EITM Auditor"/>
        <s v="EITM: Database Operations Mgmt"/>
        <s v="EITM: Ecommerce Management"/>
        <s v="EITM: Info Systems Management"/>
        <s v="EITM: Product Development Mgmt"/>
        <s v="EITM Undecided"/>
        <s v="AMGEN FELLOW"/>
        <s v="Field St: Arch of Medieval France"/>
        <s v="BUSINESS CAREERS"/>
        <s v="BUSINESS EDGE"/>
        <s v="Summer Term Undergraduate Visiting Busines"/>
        <s v="Summer Term Graduate Visiting"/>
        <s v="Summer Term HS Visiting"/>
        <s v="Visiting Exchange Scholars"/>
        <s v="SUMMER SESSION SPECIAL"/>
        <s v="SURF FELLOW"/>
        <s v="Summer Term Undergraduate Visiting"/>
      </sharedItems>
    </cacheField>
    <cacheField name="Degree_Code" numFmtId="0">
      <sharedItems/>
    </cacheField>
    <cacheField name="Degree_Description" numFmtId="0">
      <sharedItems/>
    </cacheField>
    <cacheField name="Certification_Type_Code" numFmtId="0">
      <sharedItems/>
    </cacheField>
    <cacheField name="Certification_Type_Name" numFmtId="0">
      <sharedItems/>
    </cacheField>
    <cacheField name="Degree_Subject_Code" numFmtId="0">
      <sharedItems/>
    </cacheField>
    <cacheField name="Certifying_Office_Code" numFmtId="0">
      <sharedItems/>
    </cacheField>
    <cacheField name="IPEDS_Program_Level_Code" numFmtId="0">
      <sharedItems containsSemiMixedTypes="0" containsString="0" containsNumber="1" containsInteger="1" minValue="0" maxValue="5"/>
    </cacheField>
    <cacheField name="Academic_Sub_Level_Code" numFmtId="0">
      <sharedItems containsString="0" containsBlank="1" containsNumber="1" containsInteger="1" minValue="7" maxValue="8"/>
    </cacheField>
    <cacheField name="Billing_Program_Flag" numFmtId="0">
      <sharedItems/>
    </cacheField>
    <cacheField name="School_Code" numFmtId="0">
      <sharedItems/>
    </cacheField>
    <cacheField name="Academic_Campus_Code" numFmtId="0">
      <sharedItems/>
    </cacheField>
    <cacheField name="Faculty_Code" numFmtId="0">
      <sharedItems/>
    </cacheField>
    <cacheField name="Academic_Department_Code" numFmtId="0">
      <sharedItems/>
    </cacheField>
    <cacheField name="Academic_Level_Code" numFmtId="0">
      <sharedItems/>
    </cacheField>
    <cacheField name="Multiple_Degree_Flag" numFmtId="0">
      <sharedItems/>
    </cacheField>
    <cacheField name="CIP_Code" numFmtId="0">
      <sharedItems containsString="0" containsBlank="1" containsNumber="1" minValue="4.0601000000000003" maxValue="52.200099999999999"/>
    </cacheField>
    <cacheField name="HEGIS_Degree_Code" numFmtId="0">
      <sharedItems containsString="0" containsBlank="1" containsNumber="1" containsInteger="1" minValue="502" maxValue="4901"/>
    </cacheField>
    <cacheField name="Interdisciplinary_Flag" numFmtId="0">
      <sharedItems/>
    </cacheField>
    <cacheField name="Graduation_Flag" numFmtId="0">
      <sharedItems/>
    </cacheField>
    <cacheField name="Program_Status_Code" numFmtId="0">
      <sharedItems/>
    </cacheField>
    <cacheField name="Program_Status_Effective_Date" numFmtId="22">
      <sharedItems containsSemiMixedTypes="0" containsNonDate="0" containsDate="1" containsString="0" minDate="1991-10-07T00:00:00" maxDate="2015-07-09T00:00:00"/>
    </cacheField>
    <cacheField name="HEGIS_Program_Level_Code" numFmtId="0">
      <sharedItems containsString="0" containsBlank="1" containsNumber="1" containsInteger="1" minValue="4" maxValue="7"/>
    </cacheField>
    <cacheField name="HEGIS_Program_Code" numFmtId="0">
      <sharedItems containsString="0" containsBlank="1" containsNumber="1" containsInteger="1" minValue="22145" maxValue="36824"/>
    </cacheField>
    <cacheField name="Bursar_Reporting_Code" numFmtId="0">
      <sharedItems containsBlank="1"/>
    </cacheField>
    <cacheField name="Secondary_HEGIS_General_Code" numFmtId="0">
      <sharedItems containsNonDate="0" containsString="0" containsBlank="1"/>
    </cacheField>
    <cacheField name="Primary_HEGIS_General_Code" numFmtId="0">
      <sharedItems containsString="0" containsBlank="1" containsNumber="1" containsInteger="1" minValue="204" maxValue="2199"/>
    </cacheField>
    <cacheField name="Billing_Group_Code" numFmtId="0">
      <sharedItems containsNonDate="0" containsString="0" containsBlank="1"/>
    </cacheField>
    <cacheField name="Old_CIP_Code" numFmtId="0">
      <sharedItems containsString="0" containsBlank="1" containsNumber="1" minValue="4.0601000000000003" maxValue="52.120600000000003"/>
    </cacheField>
    <cacheField name="New_IPEDS_Code" numFmtId="0">
      <sharedItems containsString="0" containsBlank="1" containsNumber="1" containsInteger="1" minValue="7" maxValue="8"/>
    </cacheField>
    <cacheField name="APAS_ID" numFmtId="0">
      <sharedItems containsString="0" containsBlank="1" containsNumber="1" containsInteger="1" minValue="228" maxValue="872"/>
    </cacheField>
    <cacheField name="NYSED_Code" numFmtId="0">
      <sharedItems containsString="0" containsBlank="1" containsNumber="1" containsInteger="1" minValue="28101" maxValue="37248"/>
    </cacheField>
    <cacheField name="SIS_Dual_Joint" numFmtId="0">
      <sharedItems/>
    </cacheField>
    <cacheField name="SIS_Program_Type" numFmtId="0">
      <sharedItems containsSemiMixedTypes="0" containsString="0" containsNumber="1" containsInteger="1" minValue="1" maxValue="3"/>
    </cacheField>
    <cacheField name="SIS_Cred_Level" numFmtId="0">
      <sharedItems containsSemiMixedTypes="0" containsString="0" containsNumber="1" containsInteger="1" minValue="4" maxValue="96"/>
    </cacheField>
    <cacheField name="SIS_Federal_Financial_Aid" numFmtId="0">
      <sharedItems/>
    </cacheField>
    <cacheField name="SIS_NY_State_Financial_Aid" numFmtId="0">
      <sharedItems/>
    </cacheField>
    <cacheField name="SIS_NY_State_Veterans_Affairs" numFmtId="0">
      <sharedItems/>
    </cacheField>
    <cacheField name="Last_Mod_User_Name" numFmtId="0">
      <sharedItems/>
    </cacheField>
    <cacheField name="Last_Mod_Date" numFmtId="22">
      <sharedItems containsSemiMixedTypes="0" containsNonDate="0" containsDate="1" containsString="0" minDate="2009-03-12T00:00:00" maxDate="2015-08-29T00:00:00"/>
    </cacheField>
    <cacheField name="Pool_Code" numFmtId="0">
      <sharedItems/>
    </cacheField>
    <cacheField name="Fall_Report_Flag" numFmtId="0">
      <sharedItems/>
    </cacheField>
    <cacheField name="Master_Code" numFmtId="0">
      <sharedItems/>
    </cacheField>
    <cacheField name="Program_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0">
  <r>
    <x v="0"/>
    <x v="0"/>
    <x v="0"/>
    <x v="0"/>
    <s v="NDG"/>
    <s v="NON-DEGREE"/>
    <s v="NDG"/>
    <s v="NON-DEGREE"/>
    <s v="AMLP"/>
    <s v="AL"/>
    <n v="0"/>
    <m/>
    <s v="Y"/>
    <s v="AL"/>
    <s v="MORN"/>
    <s v="SPEC"/>
    <s v="AMLP"/>
    <s v="N"/>
    <s v="N"/>
    <m/>
    <m/>
    <s v="N"/>
    <s v="N"/>
    <s v="A"/>
    <d v="2009-11-04T00:00:00"/>
    <m/>
    <m/>
    <s v="A9"/>
    <m/>
    <m/>
    <m/>
    <m/>
    <m/>
    <m/>
    <m/>
    <s v="N"/>
    <n v="3"/>
    <n v="96"/>
    <s v="NE"/>
    <s v="N"/>
    <s v="N"/>
    <s v="CAPF"/>
    <d v="2009-11-04T00:00:00"/>
    <s v="ALACAD"/>
    <s v="Y"/>
    <s v="ALACAD"/>
    <s v="ALP Academic Advantage"/>
  </r>
  <r>
    <x v="1"/>
    <x v="1"/>
    <x v="1"/>
    <x v="1"/>
    <s v="NDG"/>
    <s v="NON-DEGREE"/>
    <s v="NDG"/>
    <s v="NON-DEGREE"/>
    <s v="AMLP"/>
    <s v="AL"/>
    <n v="0"/>
    <m/>
    <s v="Y"/>
    <s v="AL"/>
    <s v="MORN"/>
    <s v="SPEC"/>
    <s v="AMLP"/>
    <s v="N"/>
    <s v="N"/>
    <m/>
    <m/>
    <s v="N"/>
    <s v="N"/>
    <s v="A"/>
    <d v="1991-10-07T00:00:00"/>
    <m/>
    <m/>
    <s v="A9"/>
    <m/>
    <m/>
    <m/>
    <m/>
    <m/>
    <m/>
    <m/>
    <s v="N"/>
    <n v="3"/>
    <n v="96"/>
    <s v="NE"/>
    <s v="N"/>
    <s v="N"/>
    <s v="OFFL"/>
    <d v="2009-03-12T00:00:00"/>
    <s v="ALADAP"/>
    <s v="Y"/>
    <s v="ALADAP"/>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BUSI"/>
    <s v="Y"/>
    <s v="ALBUSI"/>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COPR"/>
    <s v="Y"/>
    <s v="ALCOPR"/>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INTS"/>
    <s v="Y"/>
    <s v="ALINTS"/>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LAWS"/>
    <s v="Y"/>
    <s v="ALLAWS"/>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PARL"/>
    <s v="Y"/>
    <s v="ALPARL"/>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PARP"/>
    <s v="Y"/>
    <s v="ALPARP"/>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PART"/>
    <s v="Y"/>
    <s v="ALPART"/>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PARW"/>
    <s v="Y"/>
    <s v="ALPARW"/>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SIPA"/>
    <s v="Y"/>
    <s v="ALSIPA"/>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SOCW"/>
    <s v="Y"/>
    <s v="ALSOCW"/>
    <s v="AMERICAN LANGUAGE PROGRAM"/>
  </r>
  <r>
    <x v="1"/>
    <x v="1"/>
    <x v="1"/>
    <x v="1"/>
    <s v="NDG"/>
    <s v="NON-DEGREE"/>
    <s v="NDG"/>
    <s v="NON-DEGREE"/>
    <s v="AMLP"/>
    <s v="AL"/>
    <n v="0"/>
    <m/>
    <s v="Y"/>
    <s v="AL"/>
    <s v="MORN"/>
    <s v="SPEC"/>
    <s v="AMLP"/>
    <s v="N"/>
    <s v="N"/>
    <m/>
    <m/>
    <s v="N"/>
    <s v="N"/>
    <s v="A"/>
    <d v="1991-10-07T00:00:00"/>
    <m/>
    <m/>
    <s v="A9"/>
    <m/>
    <m/>
    <m/>
    <m/>
    <m/>
    <m/>
    <m/>
    <s v="N"/>
    <n v="3"/>
    <n v="96"/>
    <s v="NE"/>
    <s v="N"/>
    <s v="N"/>
    <s v="OFFL"/>
    <d v="2009-03-12T00:00:00"/>
    <s v="ALWINT"/>
    <s v="Y"/>
    <s v="ALWINT"/>
    <s v="AMERICAN LANGUAGE PROGRAM"/>
  </r>
  <r>
    <x v="2"/>
    <x v="2"/>
    <x v="2"/>
    <x v="2"/>
    <s v="NDG"/>
    <s v="NON-DEGREE"/>
    <s v="NDG"/>
    <s v="NON-DEGREE"/>
    <s v="DVSP"/>
    <s v="AU"/>
    <n v="0"/>
    <m/>
    <s v="Y"/>
    <s v="AU"/>
    <s v="MORN"/>
    <s v="SPEC"/>
    <s v="DVSP"/>
    <s v="N"/>
    <s v="N"/>
    <m/>
    <m/>
    <s v="N"/>
    <s v="N"/>
    <s v="A"/>
    <d v="2002-06-24T00:00:00"/>
    <m/>
    <m/>
    <s v="A6"/>
    <m/>
    <m/>
    <m/>
    <m/>
    <m/>
    <m/>
    <m/>
    <s v="N"/>
    <n v="3"/>
    <n v="96"/>
    <s v="NE"/>
    <s v="N"/>
    <s v="N"/>
    <s v="OFFL"/>
    <d v="2009-03-12T00:00:00"/>
    <s v="AUAUD"/>
    <s v="Y"/>
    <s v="AUAUD"/>
    <s v="AUDITOR: REGULAR AUDITOR"/>
  </r>
  <r>
    <x v="3"/>
    <x v="2"/>
    <x v="2"/>
    <x v="3"/>
    <s v="NDG"/>
    <s v="NON-DEGREE"/>
    <s v="NDG"/>
    <s v="NON-DEGREE"/>
    <s v="DVSP"/>
    <s v="AU"/>
    <n v="0"/>
    <m/>
    <s v="Y"/>
    <s v="AU"/>
    <s v="MORN"/>
    <s v="SPEC"/>
    <s v="DVSP"/>
    <s v="N"/>
    <s v="N"/>
    <m/>
    <m/>
    <s v="N"/>
    <s v="N"/>
    <s v="A"/>
    <d v="2002-06-24T00:00:00"/>
    <m/>
    <m/>
    <s v="A6"/>
    <m/>
    <m/>
    <m/>
    <m/>
    <m/>
    <m/>
    <m/>
    <s v="N"/>
    <n v="3"/>
    <n v="96"/>
    <s v="NE"/>
    <s v="N"/>
    <s v="N"/>
    <s v="OFFL"/>
    <d v="2009-03-12T00:00:00"/>
    <s v="AUAUL"/>
    <s v="Y"/>
    <s v="AUAUL"/>
    <s v="AUDITOR: LIFE-LONG LEARNER"/>
  </r>
  <r>
    <x v="4"/>
    <x v="2"/>
    <x v="2"/>
    <x v="4"/>
    <s v="NDG"/>
    <s v="NON-DEGREE"/>
    <s v="NDG"/>
    <s v="NON-DEGREE"/>
    <s v="DVSP"/>
    <s v="AU"/>
    <n v="0"/>
    <m/>
    <s v="Y"/>
    <s v="AU"/>
    <s v="MORN"/>
    <s v="SPEC"/>
    <s v="DVSP"/>
    <s v="N"/>
    <s v="N"/>
    <m/>
    <m/>
    <s v="N"/>
    <s v="N"/>
    <s v="A"/>
    <d v="2002-06-24T00:00:00"/>
    <m/>
    <m/>
    <s v="A6"/>
    <m/>
    <m/>
    <m/>
    <m/>
    <m/>
    <m/>
    <m/>
    <s v="N"/>
    <n v="3"/>
    <n v="96"/>
    <s v="NE"/>
    <s v="N"/>
    <s v="N"/>
    <s v="OFFL"/>
    <d v="2009-03-12T00:00:00"/>
    <s v="AUAUM"/>
    <s v="Y"/>
    <s v="AUAUM"/>
    <s v="AUDITOR: OFFICER/GMHC/MOMA"/>
  </r>
  <r>
    <x v="4"/>
    <x v="2"/>
    <x v="2"/>
    <x v="4"/>
    <s v="NDG"/>
    <s v="NON-DEGREE"/>
    <s v="NDG"/>
    <s v="NON-DEGREE"/>
    <s v="DVSP"/>
    <s v="AU"/>
    <n v="0"/>
    <m/>
    <s v="Y"/>
    <s v="AU"/>
    <s v="MORN"/>
    <s v="SPEC"/>
    <s v="DVSP"/>
    <s v="N"/>
    <s v="N"/>
    <m/>
    <m/>
    <s v="N"/>
    <s v="N"/>
    <s v="A"/>
    <d v="2002-06-24T00:00:00"/>
    <m/>
    <m/>
    <s v="A6"/>
    <m/>
    <m/>
    <m/>
    <m/>
    <m/>
    <m/>
    <m/>
    <s v="N"/>
    <n v="3"/>
    <n v="96"/>
    <s v="NE"/>
    <s v="N"/>
    <s v="N"/>
    <s v="OFFL"/>
    <d v="2009-03-12T00:00:00"/>
    <s v="AUAUO"/>
    <s v="Y"/>
    <s v="AUAUO"/>
    <s v="AUDITOR: OFFICER/GMHC/MOMA"/>
  </r>
  <r>
    <x v="5"/>
    <x v="2"/>
    <x v="3"/>
    <x v="5"/>
    <s v="NDG"/>
    <s v="NON-DEGREE"/>
    <s v="NDG"/>
    <s v="NON-DEGREE"/>
    <s v="DVSP"/>
    <s v="AU"/>
    <n v="0"/>
    <m/>
    <s v="Y"/>
    <s v="AU"/>
    <s v="MORN"/>
    <s v="SPEC"/>
    <s v="DVSP"/>
    <s v="N"/>
    <s v="N"/>
    <m/>
    <m/>
    <s v="N"/>
    <s v="N"/>
    <s v="A"/>
    <d v="2013-07-16T00:00:00"/>
    <m/>
    <m/>
    <s v="A6"/>
    <m/>
    <m/>
    <m/>
    <m/>
    <m/>
    <m/>
    <m/>
    <s v="N"/>
    <n v="3"/>
    <n v="96"/>
    <s v="NE"/>
    <s v="N"/>
    <s v="N"/>
    <s v="CAPF"/>
    <d v="2013-07-16T00:00:00"/>
    <s v="AUCSP"/>
    <s v="Y"/>
    <s v="AUCSP"/>
    <s v="AUDITOR: COMMUNITY SCHOLARS PGRM"/>
  </r>
  <r>
    <x v="6"/>
    <x v="3"/>
    <x v="4"/>
    <x v="6"/>
    <s v="NDG"/>
    <s v="NON-DEGREE"/>
    <s v="NDG"/>
    <s v="NON-DEGREE"/>
    <s v="DVSP"/>
    <s v="SH"/>
    <n v="0"/>
    <m/>
    <s v="Y"/>
    <s v="SH"/>
    <s v="MORN"/>
    <s v="SPEC"/>
    <s v="DVSP"/>
    <s v="N"/>
    <s v="N"/>
    <m/>
    <m/>
    <s v="N"/>
    <s v="N"/>
    <s v="A"/>
    <d v="2010-04-22T00:00:00"/>
    <m/>
    <m/>
    <s v="A6"/>
    <m/>
    <m/>
    <m/>
    <m/>
    <m/>
    <m/>
    <m/>
    <s v="N"/>
    <n v="3"/>
    <n v="96"/>
    <s v="NE"/>
    <s v="N"/>
    <s v="N"/>
    <s v="CAPF"/>
    <d v="2010-04-22T00:00:00"/>
    <s v="SHBRCE"/>
    <s v="Y"/>
    <s v="SHBRCE"/>
    <s v="BARCELONA EXPERIENCE"/>
  </r>
  <r>
    <x v="7"/>
    <x v="3"/>
    <x v="5"/>
    <x v="7"/>
    <s v="NDG"/>
    <s v="NON-DEGREE"/>
    <s v="NDG"/>
    <s v="NON-DEGREE"/>
    <s v="DVSP"/>
    <s v="SH"/>
    <n v="0"/>
    <m/>
    <s v="Y"/>
    <s v="SH"/>
    <s v="MORN"/>
    <s v="SPEC"/>
    <s v="DVSP"/>
    <s v="N"/>
    <s v="N"/>
    <m/>
    <m/>
    <s v="N"/>
    <s v="N"/>
    <s v="A"/>
    <d v="2001-06-15T00:00:00"/>
    <m/>
    <m/>
    <s v="A6"/>
    <m/>
    <m/>
    <m/>
    <m/>
    <m/>
    <m/>
    <m/>
    <s v="N"/>
    <n v="3"/>
    <n v="96"/>
    <s v="NE"/>
    <s v="N"/>
    <s v="N"/>
    <s v="OFFL"/>
    <d v="2009-03-12T00:00:00"/>
    <s v="SHAMPO"/>
    <s v="Y"/>
    <s v="SHAMPO"/>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APAR"/>
    <s v="Y"/>
    <s v="SHAPAR"/>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APLC"/>
    <s v="Y"/>
    <s v="SHAPLC"/>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APRW"/>
    <s v="Y"/>
    <s v="SHAPRW"/>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BFUN"/>
    <s v="Y"/>
    <s v="SHBFUN"/>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CHCH"/>
    <s v="Y"/>
    <s v="SHCHCH"/>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CINT"/>
    <s v="Y"/>
    <s v="SHCINT"/>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CLAW"/>
    <s v="Y"/>
    <s v="SHCLAW"/>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CPRF"/>
    <s v="Y"/>
    <s v="SHCPRF"/>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ENFS"/>
    <s v="Y"/>
    <s v="SHENFS"/>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ETHP"/>
    <s v="Y"/>
    <s v="SHETHP"/>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FINA"/>
    <s v="Y"/>
    <s v="SHFINA"/>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DRA"/>
    <s v="Y"/>
    <s v="SHIDRA"/>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NCR"/>
    <s v="Y"/>
    <s v="SHINCR"/>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NMK"/>
    <s v="Y"/>
    <s v="SHINMK"/>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NMM"/>
    <s v="Y"/>
    <s v="SHINMM"/>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NPS"/>
    <s v="Y"/>
    <s v="SHINPS"/>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NSP"/>
    <s v="Y"/>
    <s v="SHINSP"/>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NTA"/>
    <s v="Y"/>
    <s v="SHINTA"/>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PHO"/>
    <s v="Y"/>
    <s v="SHIPHO"/>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PNT"/>
    <s v="Y"/>
    <s v="SHIPNT"/>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IPRN"/>
    <s v="Y"/>
    <s v="SHIPRN"/>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MEPO"/>
    <s v="Y"/>
    <s v="SHMEPO"/>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SUND"/>
    <s v="Y"/>
    <s v="SHSUND"/>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WARS"/>
    <s v="Y"/>
    <s v="SHWARS"/>
    <s v="HIGH SCHOOL SUMMER PROGRAM-LOWER"/>
  </r>
  <r>
    <x v="7"/>
    <x v="3"/>
    <x v="5"/>
    <x v="7"/>
    <s v="NDG"/>
    <s v="NON-DEGREE"/>
    <s v="NDG"/>
    <s v="NON-DEGREE"/>
    <s v="DVSP"/>
    <s v="SH"/>
    <n v="0"/>
    <m/>
    <s v="Y"/>
    <s v="SH"/>
    <s v="MORN"/>
    <s v="SPEC"/>
    <s v="DVSP"/>
    <s v="N"/>
    <s v="N"/>
    <m/>
    <m/>
    <s v="N"/>
    <s v="N"/>
    <s v="A"/>
    <d v="2001-06-15T00:00:00"/>
    <m/>
    <m/>
    <s v="A6"/>
    <m/>
    <m/>
    <m/>
    <m/>
    <m/>
    <m/>
    <m/>
    <s v="N"/>
    <n v="3"/>
    <n v="96"/>
    <s v="NE"/>
    <s v="N"/>
    <s v="N"/>
    <s v="OFFL"/>
    <d v="2009-03-12T00:00:00"/>
    <s v="SHWRTG"/>
    <s v="Y"/>
    <s v="SHWRTG"/>
    <s v="HIGH SCHOOL SUMMER PROGRAM-LOWER"/>
  </r>
  <r>
    <x v="8"/>
    <x v="3"/>
    <x v="6"/>
    <x v="8"/>
    <s v="NDG"/>
    <s v="NON-DEGREE"/>
    <s v="NDG"/>
    <s v="NON-DEGREE"/>
    <s v="DVSP"/>
    <s v="SH"/>
    <n v="0"/>
    <m/>
    <s v="Y"/>
    <s v="SH"/>
    <s v="MORN"/>
    <s v="SPEC"/>
    <s v="DVSP"/>
    <s v="N"/>
    <s v="N"/>
    <m/>
    <m/>
    <s v="N"/>
    <s v="N"/>
    <s v="A"/>
    <d v="2001-06-18T00:00:00"/>
    <m/>
    <m/>
    <s v="A6"/>
    <m/>
    <m/>
    <m/>
    <m/>
    <m/>
    <m/>
    <m/>
    <s v="N"/>
    <n v="3"/>
    <n v="96"/>
    <s v="NE"/>
    <s v="N"/>
    <s v="N"/>
    <s v="OFFL"/>
    <d v="2009-03-12T00:00:00"/>
    <s v="SHACEN"/>
    <s v="Y"/>
    <s v="SHACEN"/>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ADSC"/>
    <s v="Y"/>
    <s v="SHADSC"/>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APPS"/>
    <s v="Y"/>
    <s v="SHAPPS"/>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ARAB"/>
    <s v="Y"/>
    <s v="SHARAB"/>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ARCH"/>
    <s v="Y"/>
    <s v="SHARCH"/>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ARLA"/>
    <s v="Y"/>
    <s v="SHARL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ATPT"/>
    <s v="Y"/>
    <s v="SHATPT"/>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BARC"/>
    <s v="Y"/>
    <s v="SHBARC"/>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BICO"/>
    <s v="Y"/>
    <s v="SHBIC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BIEN"/>
    <s v="Y"/>
    <s v="SHBIEN"/>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BUFE"/>
    <s v="Y"/>
    <s v="SHBUFE"/>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BUSP"/>
    <s v="Y"/>
    <s v="SHBUSP"/>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GRA"/>
    <s v="Y"/>
    <s v="SHCGR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OLA"/>
    <s v="Y"/>
    <s v="SHCOL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OLP"/>
    <s v="Y"/>
    <s v="SHCOLP"/>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OMM"/>
    <s v="Y"/>
    <s v="SHCOMM"/>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ONS"/>
    <s v="Y"/>
    <s v="SHCONS"/>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ORP"/>
    <s v="Y"/>
    <s v="SHCORP"/>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CPRO"/>
    <s v="Y"/>
    <s v="SHCPR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DDID"/>
    <s v="Y"/>
    <s v="SHDDID"/>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DIFI"/>
    <s v="Y"/>
    <s v="SHDIFI"/>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DRAW"/>
    <s v="Y"/>
    <s v="SHDRAW"/>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ECFC"/>
    <s v="Y"/>
    <s v="SHECFC"/>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EGLO"/>
    <s v="Y"/>
    <s v="SHEGL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ENDE"/>
    <s v="Y"/>
    <s v="SHENDE"/>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ENGS"/>
    <s v="Y"/>
    <s v="SHENGS"/>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ENIN"/>
    <s v="Y"/>
    <s v="SHENIN"/>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ENPD"/>
    <s v="Y"/>
    <s v="SHENPD"/>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FOVA"/>
    <s v="Y"/>
    <s v="SHFOV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GAMB"/>
    <s v="Y"/>
    <s v="SHGAMB"/>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GAMP"/>
    <s v="Y"/>
    <s v="SHGAMP"/>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GCID"/>
    <s v="Y"/>
    <s v="SHGCID"/>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GOPO"/>
    <s v="Y"/>
    <s v="SHGOP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JEPH"/>
    <s v="Y"/>
    <s v="SHJEPH"/>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LANG"/>
    <s v="Y"/>
    <s v="SHLANG"/>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LELA"/>
    <s v="Y"/>
    <s v="SHLEL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LIBS"/>
    <s v="Y"/>
    <s v="SHLIBS"/>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LRRW"/>
    <s v="Y"/>
    <s v="SHLRRW"/>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MATH"/>
    <s v="Y"/>
    <s v="SHMATH"/>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MOCH"/>
    <s v="Y"/>
    <s v="SHMOCH"/>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MOMA"/>
    <s v="Y"/>
    <s v="SHMOM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NANO"/>
    <s v="Y"/>
    <s v="SHNAN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NARE"/>
    <s v="Y"/>
    <s v="SHNARE"/>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NYCS"/>
    <s v="Y"/>
    <s v="SHNYCS"/>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EER"/>
    <s v="Y"/>
    <s v="SHPEER"/>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FAB"/>
    <s v="Y"/>
    <s v="SHPFAB"/>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HOT"/>
    <s v="Y"/>
    <s v="SHPHOT"/>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NTG"/>
    <s v="Y"/>
    <s v="SHPNTG"/>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REL"/>
    <s v="Y"/>
    <s v="SHPREL"/>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RNT"/>
    <s v="Y"/>
    <s v="SHPRNT"/>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PSYC"/>
    <s v="Y"/>
    <s v="SHPSYC"/>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ROBO"/>
    <s v="Y"/>
    <s v="SHROB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STPH"/>
    <s v="Y"/>
    <s v="SHSTPH"/>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TCOL"/>
    <s v="Y"/>
    <s v="SHTCOL"/>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TEPH"/>
    <s v="Y"/>
    <s v="SHTEPH"/>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TRAD"/>
    <s v="Y"/>
    <s v="SHTRAD"/>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TRIP"/>
    <s v="Y"/>
    <s v="SHTRIP"/>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WRPO"/>
    <s v="Y"/>
    <s v="SHWRPO"/>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WRPR"/>
    <s v="Y"/>
    <s v="SHWRPR"/>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WRTA"/>
    <s v="Y"/>
    <s v="SHWRTA"/>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WRTI"/>
    <s v="Y"/>
    <s v="SHWRTI"/>
    <s v="HIGH SCHOOL SUMMER PROGRAM-UPPER"/>
  </r>
  <r>
    <x v="8"/>
    <x v="3"/>
    <x v="6"/>
    <x v="8"/>
    <s v="NDG"/>
    <s v="NON-DEGREE"/>
    <s v="NDG"/>
    <s v="NON-DEGREE"/>
    <s v="DVSP"/>
    <s v="SH"/>
    <n v="0"/>
    <m/>
    <s v="Y"/>
    <s v="SH"/>
    <s v="MORN"/>
    <s v="SPEC"/>
    <s v="DVSP"/>
    <s v="N"/>
    <s v="N"/>
    <m/>
    <m/>
    <s v="N"/>
    <s v="N"/>
    <s v="A"/>
    <d v="2001-06-18T00:00:00"/>
    <m/>
    <m/>
    <s v="A6"/>
    <m/>
    <m/>
    <m/>
    <m/>
    <m/>
    <m/>
    <m/>
    <s v="N"/>
    <n v="3"/>
    <n v="96"/>
    <s v="NE"/>
    <s v="N"/>
    <s v="N"/>
    <s v="OFFL"/>
    <d v="2009-03-12T00:00:00"/>
    <s v="SHYPCO"/>
    <s v="Y"/>
    <s v="SHYPCO"/>
    <s v="HIGH SCHOOL SUMMER PROGRAM-UPPER"/>
  </r>
  <r>
    <x v="9"/>
    <x v="3"/>
    <x v="7"/>
    <x v="9"/>
    <s v="NDG"/>
    <s v="NON-DEGREE"/>
    <s v="NDG"/>
    <s v="NON-DEGREE"/>
    <s v="DVSP"/>
    <s v="SH"/>
    <n v="0"/>
    <m/>
    <s v="Y"/>
    <s v="SH"/>
    <s v="MORN"/>
    <s v="SPEC"/>
    <s v="DVSP"/>
    <s v="N"/>
    <s v="N"/>
    <m/>
    <m/>
    <s v="N"/>
    <s v="N"/>
    <s v="A"/>
    <d v="2010-05-04T00:00:00"/>
    <m/>
    <m/>
    <s v="A6"/>
    <m/>
    <m/>
    <m/>
    <m/>
    <m/>
    <m/>
    <m/>
    <s v="N"/>
    <n v="3"/>
    <n v="96"/>
    <s v="NE"/>
    <s v="N"/>
    <s v="N"/>
    <s v="CAPF"/>
    <d v="2010-05-04T00:00:00"/>
    <s v="SHJORD"/>
    <s v="Y"/>
    <s v="SHJORD"/>
    <s v="CULTURE/HISTORY: UNDERSTANDING THE ARAB WORLD"/>
  </r>
  <r>
    <x v="10"/>
    <x v="4"/>
    <x v="8"/>
    <x v="10"/>
    <s v="CPF"/>
    <s v="CERTIF. OF PROFESS ACHIEVEMENT"/>
    <s v="NDG"/>
    <s v="NON-DEGREE"/>
    <s v="DVSP"/>
    <s v="SP"/>
    <n v="0"/>
    <m/>
    <s v="Y"/>
    <s v="SP"/>
    <s v="MORN"/>
    <s v="SPEC"/>
    <s v="DVSP"/>
    <s v="U"/>
    <s v="N"/>
    <n v="24.010200000000001"/>
    <n v="4901"/>
    <s v="N"/>
    <s v="N"/>
    <s v="A"/>
    <d v="2015-02-10T00:00:00"/>
    <m/>
    <m/>
    <s v="A1"/>
    <m/>
    <m/>
    <m/>
    <m/>
    <m/>
    <m/>
    <m/>
    <s v="N"/>
    <n v="3"/>
    <n v="96"/>
    <s v="NE"/>
    <s v="N"/>
    <s v="N"/>
    <s v="CA2F"/>
    <d v="2015-02-10T00:00:00"/>
    <s v="SPAACP"/>
    <s v="Y"/>
    <s v="SPAACP"/>
    <s v="APPLIED ANALYTICS"/>
  </r>
  <r>
    <x v="11"/>
    <x v="4"/>
    <x v="9"/>
    <x v="11"/>
    <s v="NDG"/>
    <s v="NON-DEGREE"/>
    <s v="NDG"/>
    <s v="NON-DEGREE"/>
    <s v="DVSP"/>
    <s v="SP"/>
    <n v="0"/>
    <m/>
    <s v="Y"/>
    <s v="SP"/>
    <s v="MORN"/>
    <s v="SPEC"/>
    <s v="DVSP"/>
    <s v="U"/>
    <s v="N"/>
    <m/>
    <m/>
    <s v="N"/>
    <s v="N"/>
    <s v="A"/>
    <d v="2013-01-09T00:00:00"/>
    <m/>
    <m/>
    <s v="A1"/>
    <m/>
    <m/>
    <m/>
    <m/>
    <m/>
    <m/>
    <m/>
    <s v="N"/>
    <n v="3"/>
    <n v="96"/>
    <s v="NE"/>
    <s v="N"/>
    <s v="N"/>
    <s v="CAPF"/>
    <d v="2013-06-05T00:00:00"/>
    <s v="SPACCO"/>
    <s v="Y"/>
    <s v="SPACCO"/>
    <s v="Actuarial Science Certificate"/>
  </r>
  <r>
    <x v="12"/>
    <x v="5"/>
    <x v="10"/>
    <x v="12"/>
    <s v="MS"/>
    <s v="Master of Science"/>
    <s v="DEG"/>
    <s v="DEGREE"/>
    <s v="ACTU"/>
    <s v="SP"/>
    <n v="0"/>
    <n v="7"/>
    <s v="Y"/>
    <s v="SP"/>
    <s v="MORN"/>
    <s v="SPEC"/>
    <s v="DVSP"/>
    <s v="G"/>
    <s v="N"/>
    <n v="52.130400000000002"/>
    <n v="502"/>
    <s v="N"/>
    <s v="Y"/>
    <s v="A"/>
    <d v="2013-03-05T00:00:00"/>
    <n v="5"/>
    <n v="30687"/>
    <s v="A3"/>
    <m/>
    <n v="1799"/>
    <m/>
    <n v="9.0100999999999996"/>
    <n v="7"/>
    <m/>
    <m/>
    <s v="N"/>
    <n v="3"/>
    <n v="96"/>
    <s v="NE"/>
    <s v="N"/>
    <s v="N"/>
    <s v="CAPF"/>
    <d v="2013-06-05T00:00:00"/>
    <s v="SPACTH"/>
    <s v="Y"/>
    <s v="SPACTH"/>
    <s v="ACTUARIAL SCIENCE"/>
  </r>
  <r>
    <x v="13"/>
    <x v="5"/>
    <x v="11"/>
    <x v="12"/>
    <s v="MS"/>
    <s v="Master of Science"/>
    <s v="DEG"/>
    <s v="DEGREE"/>
    <s v="ACTU"/>
    <s v="SP"/>
    <n v="0"/>
    <n v="7"/>
    <s v="Y"/>
    <s v="SP"/>
    <s v="MORN"/>
    <s v="SPEC"/>
    <s v="DVSP"/>
    <s v="G"/>
    <s v="N"/>
    <n v="52.130400000000002"/>
    <n v="502"/>
    <s v="N"/>
    <s v="Y"/>
    <s v="A"/>
    <d v="2013-03-05T00:00:00"/>
    <n v="5"/>
    <n v="30687"/>
    <s v="A3"/>
    <m/>
    <n v="1799"/>
    <m/>
    <n v="9.0100999999999996"/>
    <n v="7"/>
    <n v="583"/>
    <n v="30687"/>
    <s v="S"/>
    <n v="1"/>
    <n v="5"/>
    <s v="NE"/>
    <s v="N"/>
    <s v="N"/>
    <s v="CAPF"/>
    <d v="2014-12-18T00:00:00"/>
    <s v="SPACTO"/>
    <s v="Y"/>
    <s v="SPACTO"/>
    <s v="ACTUARIAL SCIENCE"/>
  </r>
  <r>
    <x v="14"/>
    <x v="5"/>
    <x v="12"/>
    <x v="12"/>
    <s v="MS"/>
    <s v="Master of Science"/>
    <s v="DEG"/>
    <s v="DEGREE"/>
    <s v="ACTU"/>
    <s v="SP"/>
    <n v="0"/>
    <n v="7"/>
    <s v="Y"/>
    <s v="SP"/>
    <s v="MORN"/>
    <s v="SPEC"/>
    <s v="DVSP"/>
    <s v="G"/>
    <s v="N"/>
    <n v="52.130400000000002"/>
    <n v="502"/>
    <s v="N"/>
    <s v="Y"/>
    <s v="A"/>
    <d v="2006-02-22T00:00:00"/>
    <n v="5"/>
    <n v="30687"/>
    <s v="A3"/>
    <m/>
    <n v="1799"/>
    <m/>
    <n v="9.0100999999999996"/>
    <n v="7"/>
    <n v="583"/>
    <n v="30687"/>
    <s v="S"/>
    <n v="1"/>
    <n v="5"/>
    <s v="D4"/>
    <s v="N"/>
    <s v="Y"/>
    <s v="CAPF"/>
    <d v="2009-04-02T00:00:00"/>
    <s v="SPACTU"/>
    <s v="Y"/>
    <s v="SPACTU"/>
    <s v="ACTUARIAL SCIENCE"/>
  </r>
  <r>
    <x v="15"/>
    <x v="6"/>
    <x v="13"/>
    <x v="13"/>
    <s v="NDG"/>
    <s v="NON-DEGREE"/>
    <s v="NDG"/>
    <s v="NON-DEGREE"/>
    <s v="DVSP"/>
    <s v="SP"/>
    <n v="0"/>
    <m/>
    <s v="Y"/>
    <s v="SP"/>
    <s v="MORN"/>
    <s v="SPEC"/>
    <s v="DVSP"/>
    <s v="U"/>
    <s v="N"/>
    <m/>
    <m/>
    <s v="N"/>
    <s v="N"/>
    <s v="A"/>
    <d v="2014-02-27T00:00:00"/>
    <m/>
    <m/>
    <s v="A6"/>
    <m/>
    <m/>
    <m/>
    <m/>
    <m/>
    <m/>
    <m/>
    <s v="N"/>
    <n v="3"/>
    <n v="96"/>
    <s v="NE"/>
    <s v="N"/>
    <s v="N"/>
    <s v="CAPF"/>
    <d v="2014-02-27T00:00:00"/>
    <s v="GPAFWS"/>
    <s v="Y"/>
    <s v="GPAFWS"/>
    <s v="HADRIAN'S VILLA"/>
  </r>
  <r>
    <x v="16"/>
    <x v="6"/>
    <x v="14"/>
    <x v="14"/>
    <s v="NDG"/>
    <s v="NON-DEGREE"/>
    <s v="NDG"/>
    <s v="NON-DEGREE"/>
    <s v="DVSP"/>
    <s v="SP"/>
    <n v="0"/>
    <m/>
    <s v="Y"/>
    <s v="SP"/>
    <s v="MORN"/>
    <s v="SPEC"/>
    <s v="DVSP"/>
    <s v="U"/>
    <s v="N"/>
    <m/>
    <m/>
    <s v="N"/>
    <s v="N"/>
    <s v="A"/>
    <d v="2014-02-27T00:00:00"/>
    <m/>
    <m/>
    <s v="A6"/>
    <m/>
    <m/>
    <m/>
    <m/>
    <m/>
    <m/>
    <m/>
    <s v="N"/>
    <n v="3"/>
    <n v="96"/>
    <s v="NE"/>
    <s v="N"/>
    <s v="N"/>
    <s v="CAPF"/>
    <d v="2014-02-27T00:00:00"/>
    <s v="GPAMMS"/>
    <s v="Y"/>
    <s v="GPAMMS"/>
    <s v="SUMMER ARABIC PROGRAM IN AMMAN"/>
  </r>
  <r>
    <x v="17"/>
    <x v="6"/>
    <x v="2"/>
    <x v="15"/>
    <s v="NDG"/>
    <s v="NON-DEGREE"/>
    <s v="NDG"/>
    <s v="NON-DEGREE"/>
    <s v="DVSP"/>
    <s v="SP"/>
    <n v="0"/>
    <m/>
    <s v="Y"/>
    <s v="SP"/>
    <s v="MORN"/>
    <s v="SPEC"/>
    <s v="DVSP"/>
    <s v="U"/>
    <s v="N"/>
    <m/>
    <m/>
    <s v="N"/>
    <s v="N"/>
    <s v="A"/>
    <d v="1994-11-03T00:00:00"/>
    <m/>
    <m/>
    <s v="A6"/>
    <m/>
    <m/>
    <m/>
    <m/>
    <m/>
    <m/>
    <m/>
    <s v="N"/>
    <n v="3"/>
    <n v="96"/>
    <s v="NE"/>
    <s v="N"/>
    <s v="N"/>
    <s v="OFFL"/>
    <d v="2009-03-12T00:00:00"/>
    <s v="SPAUDT"/>
    <s v="Y"/>
    <s v="SPAUDT"/>
    <s v="AUDITOR"/>
  </r>
  <r>
    <x v="18"/>
    <x v="7"/>
    <x v="15"/>
    <x v="16"/>
    <s v="NDG"/>
    <s v="NON-DEGREE"/>
    <s v="NDG"/>
    <s v="NON-DEGREE"/>
    <s v="DVSP"/>
    <s v="SP"/>
    <n v="0"/>
    <m/>
    <s v="Y"/>
    <s v="SP"/>
    <s v="MORN"/>
    <s v="SPEC"/>
    <s v="DVSP"/>
    <s v="U"/>
    <s v="N"/>
    <n v="24.010200000000001"/>
    <n v="4901"/>
    <s v="N"/>
    <s v="N"/>
    <s v="A"/>
    <d v="1996-05-21T00:00:00"/>
    <m/>
    <m/>
    <s v="A1"/>
    <m/>
    <m/>
    <m/>
    <m/>
    <m/>
    <m/>
    <m/>
    <s v="N"/>
    <n v="3"/>
    <n v="96"/>
    <s v="PB"/>
    <s v="N"/>
    <s v="Y"/>
    <s v="CAPF"/>
    <d v="2014-05-28T00:00:00"/>
    <s v="SPBCAR"/>
    <s v="Y"/>
    <s v="SPBCAR"/>
    <s v="Postbaccalaureate Business Program"/>
  </r>
  <r>
    <x v="19"/>
    <x v="7"/>
    <x v="16"/>
    <x v="17"/>
    <s v="NDG"/>
    <s v="NON-DEGREE"/>
    <s v="NDG"/>
    <s v="NON-DEGREE"/>
    <s v="DVSP"/>
    <s v="SP"/>
    <n v="0"/>
    <m/>
    <s v="Y"/>
    <s v="SP"/>
    <s v="MORN"/>
    <s v="SPEC"/>
    <s v="DVSP"/>
    <s v="U"/>
    <s v="N"/>
    <n v="24.010200000000001"/>
    <n v="4901"/>
    <s v="N"/>
    <s v="N"/>
    <s v="A"/>
    <d v="2011-10-03T00:00:00"/>
    <m/>
    <m/>
    <s v="A1"/>
    <m/>
    <m/>
    <m/>
    <m/>
    <m/>
    <m/>
    <m/>
    <s v="N"/>
    <n v="3"/>
    <n v="96"/>
    <s v="PB"/>
    <s v="N"/>
    <s v="Y"/>
    <s v="CAPF"/>
    <d v="2014-05-28T00:00:00"/>
    <s v="SPBCOL"/>
    <s v="Y"/>
    <s v="SPBCOL"/>
    <s v="Business Certificate Online"/>
  </r>
  <r>
    <x v="20"/>
    <x v="7"/>
    <x v="17"/>
    <x v="18"/>
    <s v="NDG"/>
    <s v="NON-DEGREE"/>
    <s v="NDG"/>
    <s v="NON-DEGREE"/>
    <s v="DVSP"/>
    <s v="SP"/>
    <n v="0"/>
    <m/>
    <s v="Y"/>
    <s v="SP"/>
    <s v="MORN"/>
    <s v="SPEC"/>
    <s v="DVSP"/>
    <s v="U"/>
    <s v="N"/>
    <m/>
    <m/>
    <s v="N"/>
    <s v="N"/>
    <s v="A"/>
    <d v="2011-10-03T00:00:00"/>
    <m/>
    <m/>
    <s v="A1"/>
    <m/>
    <m/>
    <m/>
    <m/>
    <m/>
    <m/>
    <m/>
    <s v="N"/>
    <n v="3"/>
    <n v="96"/>
    <s v="NE"/>
    <s v="N"/>
    <s v="N"/>
    <s v="CAPF"/>
    <d v="2011-10-03T00:00:00"/>
    <s v="SPBCUV"/>
    <s v="Y"/>
    <s v="SPBCUV"/>
    <s v="UndergraduateVisiting Business Certificate"/>
  </r>
  <r>
    <x v="21"/>
    <x v="8"/>
    <x v="18"/>
    <x v="19"/>
    <s v="NDG"/>
    <s v="NON-DEGREE"/>
    <s v="NDG"/>
    <s v="NON-DEGREE"/>
    <s v="DVSP"/>
    <s v="SP"/>
    <n v="0"/>
    <m/>
    <s v="Y"/>
    <s v="SP"/>
    <s v="BEIJ"/>
    <s v="SPEC"/>
    <s v="DVSP"/>
    <s v="U"/>
    <s v="N"/>
    <m/>
    <m/>
    <s v="N"/>
    <s v="N"/>
    <s v="A"/>
    <d v="2006-09-25T00:00:00"/>
    <m/>
    <m/>
    <s v="A6"/>
    <m/>
    <m/>
    <m/>
    <m/>
    <m/>
    <m/>
    <m/>
    <s v="N"/>
    <n v="3"/>
    <n v="96"/>
    <s v="NE"/>
    <s v="N"/>
    <s v="N"/>
    <s v="OFFL"/>
    <d v="2009-03-12T00:00:00"/>
    <s v="SPBEIJ"/>
    <s v="Y"/>
    <s v="SPBEIJ"/>
    <s v="Undergraduate Special Beijing: China"/>
  </r>
  <r>
    <x v="22"/>
    <x v="9"/>
    <x v="19"/>
    <x v="20"/>
    <s v="NDG"/>
    <s v="NON-DEGREE"/>
    <s v="NDG"/>
    <s v="NON-DEGREE"/>
    <s v="DVSP"/>
    <s v="SP"/>
    <n v="0"/>
    <m/>
    <s v="Y"/>
    <s v="SP"/>
    <s v="MORN"/>
    <s v="SPEC"/>
    <s v="DVSP"/>
    <s v="U"/>
    <s v="N"/>
    <m/>
    <m/>
    <s v="N"/>
    <s v="N"/>
    <s v="A"/>
    <d v="2014-02-27T00:00:00"/>
    <m/>
    <m/>
    <s v="A6"/>
    <m/>
    <m/>
    <m/>
    <m/>
    <m/>
    <m/>
    <m/>
    <s v="N"/>
    <n v="3"/>
    <n v="96"/>
    <s v="NE"/>
    <s v="N"/>
    <s v="N"/>
    <s v="CAPF"/>
    <d v="2014-02-27T00:00:00"/>
    <s v="GPBEIS"/>
    <s v="Y"/>
    <s v="GPBEIS"/>
    <s v="SUMMER LANGUAGE PROGRAM BEIJING"/>
  </r>
  <r>
    <x v="23"/>
    <x v="4"/>
    <x v="20"/>
    <x v="21"/>
    <s v="NDG"/>
    <s v="NON-DEGREE"/>
    <s v="NDG"/>
    <s v="NON-DEGREE"/>
    <s v="DVSP"/>
    <s v="SP"/>
    <n v="0"/>
    <m/>
    <s v="Y"/>
    <s v="SP"/>
    <s v="MORN"/>
    <s v="SPEC"/>
    <s v="DVSP"/>
    <s v="U"/>
    <s v="N"/>
    <m/>
    <m/>
    <s v="N"/>
    <s v="N"/>
    <s v="A"/>
    <d v="2013-05-03T00:00:00"/>
    <m/>
    <m/>
    <s v="A1"/>
    <m/>
    <m/>
    <m/>
    <m/>
    <m/>
    <m/>
    <m/>
    <s v="N"/>
    <n v="3"/>
    <n v="96"/>
    <s v="NE"/>
    <s v="N"/>
    <s v="N"/>
    <s v="CAPF"/>
    <d v="2013-05-03T00:00:00"/>
    <s v="SPBICN"/>
    <s v="Y"/>
    <s v="SPBICN"/>
    <s v="Bioethics Certificate Program Non-Credit"/>
  </r>
  <r>
    <x v="24"/>
    <x v="4"/>
    <x v="21"/>
    <x v="22"/>
    <s v="NDG"/>
    <s v="NON-DEGREE"/>
    <s v="NDG"/>
    <s v="NON-DEGREE"/>
    <s v="DVSP"/>
    <s v="SP"/>
    <n v="0"/>
    <m/>
    <s v="Y"/>
    <s v="SP"/>
    <s v="MORN"/>
    <s v="SPEC"/>
    <s v="DVSP"/>
    <s v="U"/>
    <s v="N"/>
    <m/>
    <m/>
    <s v="N"/>
    <s v="N"/>
    <s v="A"/>
    <d v="2013-01-02T00:00:00"/>
    <m/>
    <m/>
    <s v="A1"/>
    <m/>
    <m/>
    <m/>
    <m/>
    <m/>
    <m/>
    <m/>
    <s v="N"/>
    <n v="3"/>
    <n v="96"/>
    <s v="NE"/>
    <s v="N"/>
    <s v="N"/>
    <s v="CAPF"/>
    <d v="2013-01-02T00:00:00"/>
    <s v="SPBICO"/>
    <s v="Y"/>
    <s v="SPBICO"/>
    <s v="Bioethics Certificate Program"/>
  </r>
  <r>
    <x v="25"/>
    <x v="5"/>
    <x v="22"/>
    <x v="23"/>
    <s v="MS"/>
    <s v="Master of Science"/>
    <s v="DEG"/>
    <s v="DEGREE"/>
    <s v="BIET"/>
    <s v="SP"/>
    <n v="0"/>
    <n v="7"/>
    <s v="Y"/>
    <s v="SP"/>
    <s v="MORN"/>
    <s v="SPEC"/>
    <s v="DVSP"/>
    <s v="G"/>
    <s v="N"/>
    <n v="51.320099999999996"/>
    <n v="502"/>
    <s v="N"/>
    <s v="Y"/>
    <s v="A"/>
    <d v="2009-12-16T00:00:00"/>
    <n v="5"/>
    <m/>
    <m/>
    <m/>
    <n v="1299"/>
    <m/>
    <n v="52.020600000000002"/>
    <n v="7"/>
    <n v="590"/>
    <n v="33676"/>
    <s v="S"/>
    <n v="1"/>
    <n v="5"/>
    <s v="D4"/>
    <s v="N"/>
    <s v="Y"/>
    <s v="CAPF"/>
    <d v="2009-12-16T00:00:00"/>
    <s v="SPBIET"/>
    <s v="Y"/>
    <s v="SPBIET"/>
    <s v="BIOETHICS"/>
  </r>
  <r>
    <x v="26"/>
    <x v="10"/>
    <x v="23"/>
    <x v="24"/>
    <s v="NDG"/>
    <s v="NON-DEGREE"/>
    <s v="NDG"/>
    <s v="NON-DEGREE"/>
    <s v="DVSP"/>
    <s v="SP"/>
    <n v="0"/>
    <m/>
    <s v="Y"/>
    <s v="SP"/>
    <s v="MORN"/>
    <s v="SPEC"/>
    <s v="DVSP"/>
    <s v="U"/>
    <s v="N"/>
    <n v="24.010200000000001"/>
    <n v="4901"/>
    <s v="N"/>
    <s v="N"/>
    <s v="A"/>
    <d v="2003-04-01T00:00:00"/>
    <m/>
    <m/>
    <s v="A6"/>
    <m/>
    <m/>
    <m/>
    <m/>
    <m/>
    <m/>
    <m/>
    <s v="N"/>
    <n v="3"/>
    <n v="96"/>
    <s v="PB"/>
    <s v="N"/>
    <s v="Y"/>
    <s v="CAPF"/>
    <d v="2014-05-28T00:00:00"/>
    <s v="SPBIOT"/>
    <s v="Y"/>
    <s v="SPBIOT"/>
    <s v="Post-BA Biotechnology Program"/>
  </r>
  <r>
    <x v="27"/>
    <x v="8"/>
    <x v="24"/>
    <x v="25"/>
    <s v="NDG"/>
    <s v="NON-DEGREE"/>
    <s v="NDG"/>
    <s v="NON-DEGREE"/>
    <s v="DVSP"/>
    <s v="SP"/>
    <n v="0"/>
    <m/>
    <s v="Y"/>
    <s v="SP"/>
    <s v="MORN"/>
    <s v="SPEC"/>
    <s v="DVSP"/>
    <s v="U"/>
    <s v="N"/>
    <m/>
    <m/>
    <s v="N"/>
    <s v="N"/>
    <s v="A"/>
    <d v="2014-02-27T00:00:00"/>
    <m/>
    <m/>
    <s v="A6"/>
    <m/>
    <m/>
    <m/>
    <m/>
    <m/>
    <m/>
    <m/>
    <s v="N"/>
    <n v="3"/>
    <n v="96"/>
    <s v="NE"/>
    <s v="N"/>
    <s v="N"/>
    <s v="CAPF"/>
    <d v="2014-02-27T00:00:00"/>
    <s v="GPBRZS"/>
    <s v="Y"/>
    <s v="GPBRZS"/>
    <s v="SUMMER PORTUGUESE PROGRAM IN BRAZIL"/>
  </r>
  <r>
    <x v="28"/>
    <x v="11"/>
    <x v="25"/>
    <x v="26"/>
    <s v="NDG"/>
    <s v="NON-DEGREE"/>
    <s v="NDG"/>
    <s v="NON-DEGREE"/>
    <s v="DVSP"/>
    <s v="SP"/>
    <n v="0"/>
    <m/>
    <s v="Y"/>
    <s v="SP"/>
    <s v="MORN"/>
    <s v="SPEC"/>
    <s v="DVSP"/>
    <s v="U"/>
    <s v="N"/>
    <m/>
    <m/>
    <s v="N"/>
    <s v="N"/>
    <s v="A"/>
    <d v="2013-10-02T00:00:00"/>
    <m/>
    <m/>
    <s v="A5"/>
    <m/>
    <m/>
    <m/>
    <m/>
    <m/>
    <m/>
    <m/>
    <s v="N"/>
    <n v="3"/>
    <n v="96"/>
    <s v="NE"/>
    <s v="N"/>
    <s v="N"/>
    <s v="CAPF"/>
    <d v="2013-10-02T00:00:00"/>
    <s v="SPBSMP"/>
    <s v="Y"/>
    <s v="SPBSMP"/>
    <s v="BRAZILIAN SCIENTIFIC MOBILITY PROGRAM"/>
  </r>
  <r>
    <x v="29"/>
    <x v="7"/>
    <x v="26"/>
    <x v="27"/>
    <s v="NDG"/>
    <s v="NON-DEGREE"/>
    <s v="NDG"/>
    <s v="NON-DEGREE"/>
    <s v="DVSP"/>
    <s v="SP"/>
    <n v="0"/>
    <m/>
    <s v="Y"/>
    <s v="SP"/>
    <s v="MORN"/>
    <s v="SPEC"/>
    <s v="DVSP"/>
    <s v="U"/>
    <s v="N"/>
    <m/>
    <m/>
    <s v="N"/>
    <s v="N"/>
    <s v="A"/>
    <d v="2014-11-12T00:00:00"/>
    <m/>
    <m/>
    <s v="A6"/>
    <m/>
    <m/>
    <m/>
    <m/>
    <m/>
    <m/>
    <m/>
    <s v="N"/>
    <n v="3"/>
    <n v="96"/>
    <s v="NE"/>
    <s v="N"/>
    <s v="N"/>
    <s v="CAPF"/>
    <d v="2014-11-12T00:00:00"/>
    <s v="SPBUSS"/>
    <s v="Y"/>
    <s v="SPBUSS"/>
    <s v="BUSINESS PLUS"/>
  </r>
  <r>
    <x v="30"/>
    <x v="12"/>
    <x v="27"/>
    <x v="28"/>
    <s v="NDG"/>
    <s v="NON-DEGREE"/>
    <s v="NDG"/>
    <s v="NON-DEGREE"/>
    <s v="DVSP"/>
    <s v="SP"/>
    <n v="0"/>
    <m/>
    <s v="Y"/>
    <s v="SP"/>
    <s v="MORN"/>
    <s v="SPEC"/>
    <s v="DVSP"/>
    <s v="U"/>
    <s v="N"/>
    <m/>
    <m/>
    <s v="N"/>
    <s v="N"/>
    <s v="A"/>
    <d v="1997-09-08T00:00:00"/>
    <m/>
    <m/>
    <s v="A6"/>
    <m/>
    <m/>
    <m/>
    <m/>
    <m/>
    <m/>
    <m/>
    <s v="N"/>
    <n v="3"/>
    <n v="96"/>
    <s v="NE"/>
    <s v="N"/>
    <s v="N"/>
    <s v="OFFL"/>
    <d v="2009-03-12T00:00:00"/>
    <s v="SPCBI2"/>
    <s v="Y"/>
    <s v="SPCBI2"/>
    <s v="Conservation Biology"/>
  </r>
  <r>
    <x v="31"/>
    <x v="12"/>
    <x v="27"/>
    <x v="28"/>
    <s v="NDG"/>
    <s v="NON-DEGREE"/>
    <s v="NDG"/>
    <s v="NON-DEGREE"/>
    <s v="DVSP"/>
    <s v="SP"/>
    <n v="0"/>
    <m/>
    <s v="Y"/>
    <s v="SP"/>
    <s v="MORN"/>
    <s v="SPEC"/>
    <s v="DVSP"/>
    <s v="U"/>
    <s v="N"/>
    <m/>
    <m/>
    <s v="N"/>
    <s v="N"/>
    <s v="A"/>
    <d v="1997-09-08T00:00:00"/>
    <m/>
    <m/>
    <s v="A6"/>
    <m/>
    <m/>
    <m/>
    <m/>
    <m/>
    <m/>
    <m/>
    <s v="N"/>
    <n v="3"/>
    <n v="96"/>
    <s v="NE"/>
    <s v="N"/>
    <s v="N"/>
    <s v="CAPF"/>
    <d v="2010-01-27T00:00:00"/>
    <s v="SPCBIO"/>
    <s v="Y"/>
    <s v="SPCBIO"/>
    <s v="Conservation Biology"/>
  </r>
  <r>
    <x v="32"/>
    <x v="10"/>
    <x v="28"/>
    <x v="29"/>
    <s v="CER"/>
    <s v="Certificate"/>
    <s v="CER"/>
    <s v="CERTIFICATE"/>
    <s v="DVSP"/>
    <s v="SP"/>
    <n v="5"/>
    <n v="8"/>
    <s v="Y"/>
    <s v="SP"/>
    <s v="MORN"/>
    <s v="SPEC"/>
    <s v="DVSP"/>
    <s v="G"/>
    <s v="N"/>
    <n v="26.120100000000001"/>
    <n v="701"/>
    <s v="N"/>
    <s v="Y"/>
    <s v="A"/>
    <d v="2013-09-16T00:00:00"/>
    <n v="7"/>
    <n v="36407"/>
    <m/>
    <m/>
    <m/>
    <m/>
    <m/>
    <m/>
    <n v="228"/>
    <n v="36407"/>
    <s v="S"/>
    <n v="1"/>
    <n v="4"/>
    <s v="PB"/>
    <s v="N"/>
    <s v="Y"/>
    <s v="CAPF"/>
    <d v="2014-10-28T00:00:00"/>
    <s v="SPCBTY"/>
    <s v="Y"/>
    <s v="SPCBTY"/>
    <s v="BIOTECHNOLOGY"/>
  </r>
  <r>
    <x v="33"/>
    <x v="7"/>
    <x v="29"/>
    <x v="30"/>
    <s v="CER"/>
    <s v="Certificate"/>
    <s v="CER"/>
    <s v="CERTIFICATE"/>
    <s v="DVSP"/>
    <s v="SP"/>
    <n v="5"/>
    <n v="8"/>
    <s v="Y"/>
    <s v="SP"/>
    <s v="MORN"/>
    <s v="SPEC"/>
    <s v="DVSP"/>
    <s v="G"/>
    <s v="N"/>
    <n v="52.020099999999999"/>
    <n v="701"/>
    <s v="N"/>
    <s v="Y"/>
    <s v="A"/>
    <d v="2013-09-10T00:00:00"/>
    <n v="7"/>
    <n v="36378"/>
    <m/>
    <m/>
    <m/>
    <m/>
    <m/>
    <n v="8"/>
    <n v="229"/>
    <n v="36378"/>
    <s v="S"/>
    <n v="1"/>
    <n v="4"/>
    <s v="PB"/>
    <s v="N"/>
    <s v="Y"/>
    <s v="OFFL"/>
    <d v="2015-08-28T00:00:00"/>
    <s v="SPCBUS"/>
    <s v="Y"/>
    <s v="SPCBUS"/>
    <s v="Advanced Business -- CPA"/>
  </r>
  <r>
    <x v="34"/>
    <x v="10"/>
    <x v="30"/>
    <x v="31"/>
    <s v="CER"/>
    <s v="Certificate"/>
    <s v="CER"/>
    <s v="CERTIFICATE"/>
    <s v="DVSP"/>
    <s v="SP"/>
    <n v="0"/>
    <m/>
    <s v="Y"/>
    <s v="SP"/>
    <s v="MORN"/>
    <s v="SPEC"/>
    <s v="DVSP"/>
    <s v="U"/>
    <s v="N"/>
    <n v="16.12"/>
    <n v="4901"/>
    <s v="N"/>
    <s v="N"/>
    <s v="A"/>
    <d v="2015-07-07T00:00:00"/>
    <m/>
    <m/>
    <s v="A6"/>
    <m/>
    <m/>
    <m/>
    <m/>
    <m/>
    <n v="872"/>
    <n v="37248"/>
    <s v="S"/>
    <n v="1"/>
    <n v="4"/>
    <s v="N"/>
    <s v="N"/>
    <s v="N"/>
    <s v="OFFL"/>
    <d v="2015-08-28T00:00:00"/>
    <s v="SPCCLS"/>
    <s v="Y"/>
    <s v="SPCCLS"/>
    <s v="CLASSICS"/>
  </r>
  <r>
    <x v="35"/>
    <x v="10"/>
    <x v="31"/>
    <x v="32"/>
    <s v="CER"/>
    <s v="Certificate"/>
    <s v="CER"/>
    <s v="CERTIFICATE"/>
    <s v="DVSP"/>
    <s v="SP"/>
    <n v="5"/>
    <n v="8"/>
    <s v="Y"/>
    <s v="SP"/>
    <s v="MORN"/>
    <s v="SPEC"/>
    <s v="DVSP"/>
    <s v="G"/>
    <s v="N"/>
    <n v="26.131"/>
    <n v="701"/>
    <s v="N"/>
    <s v="Y"/>
    <s v="A"/>
    <d v="2013-09-10T00:00:00"/>
    <n v="7"/>
    <n v="36379"/>
    <m/>
    <m/>
    <m/>
    <m/>
    <m/>
    <m/>
    <n v="231"/>
    <n v="36379"/>
    <s v="S"/>
    <n v="1"/>
    <n v="4"/>
    <s v="PB"/>
    <s v="N"/>
    <s v="Y"/>
    <s v="CAPF"/>
    <d v="2014-10-28T00:00:00"/>
    <s v="SPCEEB"/>
    <s v="Y"/>
    <s v="SPCEEB"/>
    <s v="ECOLOGY, EVOLUTION &amp; ENVIRONMENTAL BIOLOGY"/>
  </r>
  <r>
    <x v="36"/>
    <x v="13"/>
    <x v="32"/>
    <x v="33"/>
    <s v="NDG"/>
    <s v="NON-DEGREE"/>
    <s v="NDG"/>
    <s v="NON-DEGREE"/>
    <s v="DVSP"/>
    <s v="SP"/>
    <n v="0"/>
    <m/>
    <s v="Y"/>
    <s v="SP"/>
    <s v="MORN"/>
    <s v="SPEC"/>
    <s v="DVSP"/>
    <s v="U"/>
    <s v="N"/>
    <m/>
    <m/>
    <s v="N"/>
    <s v="N"/>
    <s v="A"/>
    <d v="2010-03-11T00:00:00"/>
    <m/>
    <m/>
    <s v="A1"/>
    <m/>
    <m/>
    <m/>
    <m/>
    <m/>
    <m/>
    <m/>
    <s v="N"/>
    <n v="3"/>
    <n v="96"/>
    <s v="NE"/>
    <s v="N"/>
    <s v="N"/>
    <s v="CAPF"/>
    <d v="2010-03-11T00:00:00"/>
    <s v="SPCIIR"/>
    <s v="Y"/>
    <s v="SPCIIR"/>
    <s v="Critical Issues in International Relations"/>
  </r>
  <r>
    <x v="37"/>
    <x v="10"/>
    <x v="33"/>
    <x v="34"/>
    <s v="NDG"/>
    <s v="NON-DEGREE"/>
    <s v="NDG"/>
    <s v="NON-DEGREE"/>
    <s v="DVSP"/>
    <s v="SP"/>
    <n v="0"/>
    <m/>
    <s v="Y"/>
    <s v="SP"/>
    <s v="MORN"/>
    <s v="SPEC"/>
    <s v="DVSP"/>
    <s v="U"/>
    <s v="N"/>
    <n v="24.010200000000001"/>
    <n v="4901"/>
    <s v="N"/>
    <s v="N"/>
    <s v="A"/>
    <d v="1997-12-05T00:00:00"/>
    <m/>
    <m/>
    <s v="A6"/>
    <m/>
    <m/>
    <m/>
    <m/>
    <m/>
    <m/>
    <m/>
    <s v="N"/>
    <n v="3"/>
    <n v="96"/>
    <s v="PB"/>
    <s v="N"/>
    <s v="Y"/>
    <s v="CAPF"/>
    <d v="2014-05-28T00:00:00"/>
    <s v="SPCLAS"/>
    <s v="Y"/>
    <s v="SPCLAS"/>
    <s v="POSTBACCALAUREATE STUDIES: CLASSICS"/>
  </r>
  <r>
    <x v="38"/>
    <x v="5"/>
    <x v="34"/>
    <x v="35"/>
    <s v="MS"/>
    <s v="Master of Science"/>
    <s v="DEG"/>
    <s v="DEGREE"/>
    <s v="COMM"/>
    <s v="SP"/>
    <n v="0"/>
    <n v="7"/>
    <s v="Y"/>
    <s v="SP"/>
    <s v="MORN"/>
    <s v="SPEC"/>
    <s v="DVSP"/>
    <s v="G"/>
    <s v="N"/>
    <n v="52.200099999999999"/>
    <n v="599"/>
    <s v="N"/>
    <s v="Y"/>
    <s v="A"/>
    <d v="2006-07-28T00:00:00"/>
    <n v="5"/>
    <n v="22145"/>
    <s v="A3"/>
    <m/>
    <n v="599"/>
    <m/>
    <n v="9.0100999999999996"/>
    <n v="7"/>
    <n v="598"/>
    <n v="31592"/>
    <s v="S"/>
    <n v="1"/>
    <n v="5"/>
    <s v="D4"/>
    <s v="N"/>
    <s v="Y"/>
    <s v="CAPF"/>
    <d v="2009-04-02T00:00:00"/>
    <s v="SPCNAD"/>
    <s v="Y"/>
    <s v="SPCNAD"/>
    <s v="CONSTRUCTION ADMINISTRATION"/>
  </r>
  <r>
    <x v="39"/>
    <x v="5"/>
    <x v="35"/>
    <x v="36"/>
    <s v="MS"/>
    <s v="Master of Science"/>
    <s v="DEG"/>
    <s v="DEGREE"/>
    <s v="COMM"/>
    <s v="SP"/>
    <n v="0"/>
    <n v="7"/>
    <s v="Y"/>
    <s v="SP"/>
    <s v="MORN"/>
    <s v="SPEC"/>
    <s v="DVSP"/>
    <s v="G"/>
    <s v="N"/>
    <n v="9.0100999999999996"/>
    <n v="502"/>
    <s v="N"/>
    <s v="Y"/>
    <s v="A"/>
    <d v="2012-01-23T00:00:00"/>
    <n v="5"/>
    <n v="28101"/>
    <s v="A3"/>
    <m/>
    <n v="601"/>
    <m/>
    <n v="9.0100999999999996"/>
    <n v="7"/>
    <n v="652"/>
    <n v="28101"/>
    <s v="S"/>
    <n v="1"/>
    <n v="5"/>
    <s v="D4"/>
    <s v="N"/>
    <s v="Y"/>
    <s v="CAPF"/>
    <d v="2012-01-23T00:00:00"/>
    <s v="SPCOM2"/>
    <s v="Y"/>
    <s v="SPCOM2"/>
    <s v="STRATEGIC COMMUNICATIONS"/>
  </r>
  <r>
    <x v="40"/>
    <x v="5"/>
    <x v="35"/>
    <x v="36"/>
    <s v="MS"/>
    <s v="Master of Science"/>
    <s v="DEG"/>
    <s v="DEGREE"/>
    <s v="COMM"/>
    <s v="SP"/>
    <n v="0"/>
    <n v="7"/>
    <s v="Y"/>
    <s v="SP"/>
    <s v="MORN"/>
    <s v="SPEC"/>
    <s v="DVSP"/>
    <s v="G"/>
    <s v="N"/>
    <n v="9.0100999999999996"/>
    <n v="502"/>
    <s v="N"/>
    <s v="Y"/>
    <s v="A"/>
    <d v="2002-08-21T00:00:00"/>
    <n v="5"/>
    <n v="28101"/>
    <s v="A3"/>
    <m/>
    <n v="601"/>
    <m/>
    <n v="9.0100999999999996"/>
    <n v="7"/>
    <n v="652"/>
    <n v="28101"/>
    <s v="S"/>
    <n v="1"/>
    <n v="5"/>
    <s v="D4"/>
    <s v="N"/>
    <s v="Y"/>
    <s v="CAPF"/>
    <d v="2009-04-02T00:00:00"/>
    <s v="SPCOMM"/>
    <s v="Y"/>
    <s v="SPCOMM"/>
    <s v="STRATEGIC COMMUNICATIONS"/>
  </r>
  <r>
    <x v="41"/>
    <x v="5"/>
    <x v="36"/>
    <x v="37"/>
    <s v="MS"/>
    <s v="Master of Science"/>
    <s v="DEG"/>
    <s v="DEGREE"/>
    <s v="COMM"/>
    <s v="SP"/>
    <n v="0"/>
    <n v="7"/>
    <s v="Y"/>
    <s v="SP"/>
    <s v="MORN"/>
    <s v="SPEC"/>
    <s v="DVSP"/>
    <s v="G"/>
    <s v="N"/>
    <n v="9.0100999999999996"/>
    <n v="502"/>
    <s v="N"/>
    <s v="Y"/>
    <s v="A"/>
    <d v="2009-06-04T00:00:00"/>
    <n v="5"/>
    <n v="36824"/>
    <s v="A3"/>
    <m/>
    <n v="601"/>
    <m/>
    <n v="9.0100999999999996"/>
    <n v="7"/>
    <n v="595"/>
    <n v="36824"/>
    <s v="S"/>
    <n v="1"/>
    <n v="5"/>
    <s v="D4"/>
    <s v="N"/>
    <s v="Y"/>
    <s v="CAPF"/>
    <d v="2014-07-30T00:00:00"/>
    <s v="SPCOPE"/>
    <s v="Y"/>
    <s v="SPCOPE"/>
    <s v="COMMUNICATIONS PRACTICE"/>
  </r>
  <r>
    <x v="41"/>
    <x v="5"/>
    <x v="36"/>
    <x v="37"/>
    <s v="MS"/>
    <s v="Master of Science"/>
    <s v="DEG"/>
    <s v="DEGREE"/>
    <s v="COMM"/>
    <s v="SP"/>
    <n v="0"/>
    <n v="7"/>
    <s v="Y"/>
    <s v="SP"/>
    <s v="MORN"/>
    <s v="SPEC"/>
    <s v="DVSP"/>
    <s v="G"/>
    <s v="N"/>
    <n v="9.0100999999999996"/>
    <n v="502"/>
    <s v="N"/>
    <s v="Y"/>
    <s v="A"/>
    <d v="2009-06-04T00:00:00"/>
    <n v="5"/>
    <n v="36824"/>
    <s v="A3"/>
    <m/>
    <n v="601"/>
    <m/>
    <n v="9.0100999999999996"/>
    <n v="7"/>
    <n v="595"/>
    <n v="36824"/>
    <s v="S"/>
    <n v="1"/>
    <n v="5"/>
    <s v="D4"/>
    <s v="N"/>
    <s v="Y"/>
    <s v="CAPF"/>
    <d v="2014-07-30T00:00:00"/>
    <s v="SPCOPR"/>
    <s v="Y"/>
    <s v="SPCOPR"/>
    <s v="COMMUNICATIONS PRACTICE"/>
  </r>
  <r>
    <x v="42"/>
    <x v="10"/>
    <x v="37"/>
    <x v="38"/>
    <s v="CER"/>
    <s v="Certificate"/>
    <s v="CER"/>
    <s v="CERTIFICATE"/>
    <s v="DVSP"/>
    <s v="SP"/>
    <n v="5"/>
    <n v="8"/>
    <s v="Y"/>
    <s v="SP"/>
    <s v="MORN"/>
    <s v="SPEC"/>
    <s v="DVSP"/>
    <s v="G"/>
    <s v="N"/>
    <n v="42.010100000000001"/>
    <n v="701"/>
    <s v="N"/>
    <s v="Y"/>
    <s v="A"/>
    <d v="2013-09-16T00:00:00"/>
    <n v="7"/>
    <n v="36693"/>
    <m/>
    <m/>
    <m/>
    <m/>
    <m/>
    <m/>
    <n v="232"/>
    <n v="36693"/>
    <s v="S"/>
    <n v="1"/>
    <n v="4"/>
    <s v="PB"/>
    <s v="N"/>
    <s v="Y"/>
    <s v="CAPF"/>
    <d v="2014-10-28T00:00:00"/>
    <s v="SPCPSY"/>
    <s v="Y"/>
    <s v="SPCPSY"/>
    <s v="PSYCHOLOGY"/>
  </r>
  <r>
    <x v="43"/>
    <x v="10"/>
    <x v="38"/>
    <x v="39"/>
    <s v="CER"/>
    <s v="Certificate"/>
    <s v="CER"/>
    <s v="CERTIFICATE"/>
    <s v="DVSP"/>
    <s v="SP"/>
    <n v="5"/>
    <n v="8"/>
    <s v="Y"/>
    <s v="SP"/>
    <s v="MORN"/>
    <s v="SPEC"/>
    <s v="DVSP"/>
    <s v="G"/>
    <s v="N"/>
    <n v="27.0501"/>
    <n v="701"/>
    <s v="N"/>
    <s v="Y"/>
    <s v="A"/>
    <d v="2013-09-16T00:00:00"/>
    <n v="7"/>
    <n v="36406"/>
    <m/>
    <m/>
    <m/>
    <m/>
    <m/>
    <n v="8"/>
    <n v="233"/>
    <n v="36406"/>
    <s v="S"/>
    <n v="1"/>
    <n v="4"/>
    <s v="PB"/>
    <s v="N"/>
    <s v="Y"/>
    <s v="OFFL"/>
    <d v="2015-08-28T00:00:00"/>
    <s v="SPCQMF"/>
    <s v="Y"/>
    <s v="SPCQMF"/>
    <s v="QUANTITATIVE STUDIES IN FINANCE"/>
  </r>
  <r>
    <x v="44"/>
    <x v="10"/>
    <x v="39"/>
    <x v="40"/>
    <s v="NDG"/>
    <s v="NON-DEGREE"/>
    <s v="NDG"/>
    <s v="NON-DEGREE"/>
    <s v="DVSP"/>
    <s v="SP"/>
    <n v="0"/>
    <m/>
    <s v="Y"/>
    <s v="SP"/>
    <s v="MORN"/>
    <s v="SPEC"/>
    <s v="DVSP"/>
    <s v="U"/>
    <s v="N"/>
    <n v="24.010200000000001"/>
    <n v="4901"/>
    <s v="N"/>
    <s v="N"/>
    <s v="A"/>
    <d v="2003-02-04T00:00:00"/>
    <m/>
    <m/>
    <s v="A1"/>
    <m/>
    <m/>
    <m/>
    <m/>
    <m/>
    <m/>
    <m/>
    <s v="N"/>
    <n v="3"/>
    <n v="96"/>
    <s v="PB"/>
    <s v="N"/>
    <s v="Y"/>
    <s v="CAPF"/>
    <d v="2014-05-28T00:00:00"/>
    <s v="SPEEEB"/>
    <s v="Y"/>
    <s v="SPEEEB"/>
    <s v="Postbaccalaureate: EEEB"/>
  </r>
  <r>
    <x v="45"/>
    <x v="6"/>
    <x v="40"/>
    <x v="41"/>
    <s v="NDG"/>
    <s v="NON-DEGREE"/>
    <s v="NDG"/>
    <s v="NON-DEGREE"/>
    <s v="DVSP"/>
    <s v="SP"/>
    <n v="0"/>
    <m/>
    <s v="Y"/>
    <s v="SP"/>
    <s v="MORN"/>
    <s v="SPEC"/>
    <s v="DVSP"/>
    <s v="S"/>
    <s v="N"/>
    <m/>
    <m/>
    <s v="N"/>
    <s v="N"/>
    <s v="A"/>
    <d v="2003-12-10T00:00:00"/>
    <m/>
    <m/>
    <s v="A6"/>
    <m/>
    <m/>
    <m/>
    <m/>
    <m/>
    <m/>
    <m/>
    <s v="N"/>
    <n v="3"/>
    <n v="96"/>
    <s v="NE"/>
    <s v="N"/>
    <s v="N"/>
    <s v="OFFL"/>
    <d v="2009-03-12T00:00:00"/>
    <s v="SPEGYP"/>
    <s v="Y"/>
    <s v="SPEGYP"/>
    <s v="Egyptian Archaeology Program"/>
  </r>
  <r>
    <x v="46"/>
    <x v="4"/>
    <x v="41"/>
    <x v="42"/>
    <s v="CPF"/>
    <s v="CERTIF. OF PROFESS ACHIEVEMENT"/>
    <s v="NDG"/>
    <s v="NON-DEGREE"/>
    <s v="DVSP"/>
    <s v="SP"/>
    <n v="0"/>
    <m/>
    <s v="Y"/>
    <s v="SP"/>
    <s v="MORN"/>
    <s v="SPEC"/>
    <s v="DVSP"/>
    <s v="U"/>
    <s v="N"/>
    <n v="24.010200000000001"/>
    <n v="4901"/>
    <s v="N"/>
    <s v="N"/>
    <s v="A"/>
    <d v="2015-07-08T00:00:00"/>
    <m/>
    <m/>
    <s v="A1"/>
    <m/>
    <m/>
    <m/>
    <m/>
    <m/>
    <m/>
    <m/>
    <s v="N"/>
    <n v="3"/>
    <n v="96"/>
    <s v="NE"/>
    <s v="N"/>
    <s v="N"/>
    <s v="CAPF"/>
    <d v="2015-07-08T00:00:00"/>
    <s v="SPEPSC"/>
    <s v="Y"/>
    <s v="SPEPSC"/>
    <s v="ENVIRONMENT, PEACE &amp; SECURITY -- CREDIT"/>
  </r>
  <r>
    <x v="47"/>
    <x v="4"/>
    <x v="41"/>
    <x v="43"/>
    <s v="CPF"/>
    <s v="CERTIF. OF PROFESS ACHIEVEMENT"/>
    <s v="NDG"/>
    <s v="NON-DEGREE"/>
    <s v="DVSP"/>
    <s v="SP"/>
    <n v="0"/>
    <m/>
    <s v="Y"/>
    <s v="SP"/>
    <s v="MORN"/>
    <s v="SPEC"/>
    <s v="DVSP"/>
    <s v="U"/>
    <s v="N"/>
    <n v="24.010200000000001"/>
    <n v="4901"/>
    <s v="N"/>
    <s v="N"/>
    <s v="A"/>
    <d v="2015-07-08T00:00:00"/>
    <m/>
    <m/>
    <s v="A1"/>
    <m/>
    <m/>
    <m/>
    <m/>
    <m/>
    <m/>
    <m/>
    <s v="N"/>
    <n v="3"/>
    <n v="96"/>
    <s v="NE"/>
    <s v="N"/>
    <s v="N"/>
    <s v="CAPF"/>
    <d v="2015-07-08T00:00:00"/>
    <s v="SPEPSN"/>
    <s v="Y"/>
    <s v="SPEPSN"/>
    <s v="ENVIRONMENT, PEACE &amp; SECURITY -- NON-CREDIT"/>
  </r>
  <r>
    <x v="48"/>
    <x v="6"/>
    <x v="42"/>
    <x v="44"/>
    <s v="NDG"/>
    <s v="NON-DEGREE"/>
    <s v="NDG"/>
    <s v="NON-DEGREE"/>
    <s v="DVSP"/>
    <s v="SP"/>
    <n v="0"/>
    <m/>
    <s v="Y"/>
    <s v="SP"/>
    <s v="MORN"/>
    <s v="SPEC"/>
    <s v="DVSP"/>
    <s v="N"/>
    <s v="N"/>
    <m/>
    <m/>
    <s v="N"/>
    <s v="N"/>
    <s v="A"/>
    <d v="2009-09-21T00:00:00"/>
    <m/>
    <m/>
    <s v="J6"/>
    <m/>
    <m/>
    <m/>
    <m/>
    <m/>
    <m/>
    <m/>
    <s v="N"/>
    <n v="3"/>
    <n v="96"/>
    <s v="NE"/>
    <s v="N"/>
    <s v="N"/>
    <s v="CART"/>
    <d v="2009-09-21T00:00:00"/>
    <s v="SPEXCM"/>
    <s v="Y"/>
    <s v="SPEXCM"/>
    <s v="CONSTRUCTION MENTORSHIP PROGRAM"/>
  </r>
  <r>
    <x v="49"/>
    <x v="13"/>
    <x v="43"/>
    <x v="45"/>
    <s v="NDG"/>
    <s v="NON-DEGREE"/>
    <s v="NDG"/>
    <s v="NON-DEGREE"/>
    <s v="DVSP"/>
    <s v="SP"/>
    <n v="0"/>
    <m/>
    <s v="Y"/>
    <s v="SP"/>
    <s v="MORN"/>
    <s v="SPEC"/>
    <s v="DVSP"/>
    <s v="N"/>
    <s v="N"/>
    <m/>
    <m/>
    <s v="N"/>
    <s v="N"/>
    <s v="A"/>
    <d v="2009-05-07T00:00:00"/>
    <m/>
    <m/>
    <s v="A6"/>
    <m/>
    <m/>
    <m/>
    <m/>
    <m/>
    <m/>
    <m/>
    <s v="N"/>
    <n v="3"/>
    <n v="96"/>
    <s v="NE"/>
    <s v="N"/>
    <s v="N"/>
    <s v="CAPF"/>
    <d v="2013-06-05T00:00:00"/>
    <s v="SPEXIP"/>
    <s v="Y"/>
    <s v="SPEXIP"/>
    <s v="Exec Edu in Global Communications"/>
  </r>
  <r>
    <x v="50"/>
    <x v="5"/>
    <x v="44"/>
    <x v="46"/>
    <s v="MS"/>
    <s v="Master of Science"/>
    <s v="DEG"/>
    <s v="DEGREE"/>
    <s v="FUND"/>
    <s v="SP"/>
    <n v="0"/>
    <n v="7"/>
    <s v="Y"/>
    <s v="SP"/>
    <s v="MORN"/>
    <s v="SPEC"/>
    <s v="DVSP"/>
    <s v="G"/>
    <s v="N"/>
    <n v="52.020600000000002"/>
    <n v="502"/>
    <s v="N"/>
    <s v="Y"/>
    <s v="A"/>
    <d v="2004-05-11T00:00:00"/>
    <n v="5"/>
    <n v="29708"/>
    <s v="A3"/>
    <m/>
    <n v="506"/>
    <m/>
    <n v="52.020600000000002"/>
    <n v="7"/>
    <n v="608"/>
    <n v="29708"/>
    <s v="S"/>
    <n v="1"/>
    <n v="5"/>
    <s v="D4"/>
    <s v="N"/>
    <s v="Y"/>
    <s v="CAPF"/>
    <d v="2009-04-02T00:00:00"/>
    <s v="SPFUMS"/>
    <s v="Y"/>
    <s v="SPFUMS"/>
    <s v="FUNDRAISING MANAGEMENT"/>
  </r>
  <r>
    <x v="51"/>
    <x v="6"/>
    <x v="45"/>
    <x v="47"/>
    <s v="NDG"/>
    <s v="NON-DEGREE"/>
    <s v="NDG"/>
    <s v="NON-DEGREE"/>
    <s v="DVSP"/>
    <s v="SP"/>
    <n v="0"/>
    <m/>
    <s v="Y"/>
    <s v="SP"/>
    <s v="MORN"/>
    <s v="SPEC"/>
    <s v="DVSP"/>
    <s v="N"/>
    <s v="N"/>
    <m/>
    <m/>
    <s v="N"/>
    <s v="N"/>
    <s v="A"/>
    <d v="2002-01-09T00:00:00"/>
    <m/>
    <m/>
    <s v="A1"/>
    <m/>
    <m/>
    <m/>
    <m/>
    <m/>
    <m/>
    <m/>
    <s v="N"/>
    <n v="3"/>
    <n v="96"/>
    <s v="NE"/>
    <s v="N"/>
    <s v="N"/>
    <s v="OFFL"/>
    <d v="2009-03-12T00:00:00"/>
    <s v="SPFUND"/>
    <s v="Y"/>
    <s v="SPFUND"/>
    <s v="Fundraising Management Program"/>
  </r>
  <r>
    <x v="52"/>
    <x v="12"/>
    <x v="46"/>
    <x v="48"/>
    <s v="NDG"/>
    <s v="NON-DEGREE"/>
    <s v="NDG"/>
    <s v="NON-DEGREE"/>
    <s v="DVSP"/>
    <s v="SP"/>
    <n v="0"/>
    <m/>
    <s v="Y"/>
    <s v="SP"/>
    <s v="MORN"/>
    <s v="SPEC"/>
    <s v="DVSP"/>
    <s v="U"/>
    <s v="N"/>
    <m/>
    <m/>
    <s v="N"/>
    <s v="N"/>
    <s v="A"/>
    <d v="2012-08-07T00:00:00"/>
    <m/>
    <m/>
    <s v="A1"/>
    <m/>
    <m/>
    <m/>
    <m/>
    <m/>
    <m/>
    <m/>
    <s v="N"/>
    <n v="3"/>
    <n v="96"/>
    <s v="NE"/>
    <s v="N"/>
    <s v="N"/>
    <s v="CAPF"/>
    <d v="2012-08-07T00:00:00"/>
    <s v="SPFYFP"/>
    <s v="Y"/>
    <s v="SPFYFP"/>
    <s v="FIFTH YEAR FELLOWS PROGRAM"/>
  </r>
  <r>
    <x v="53"/>
    <x v="6"/>
    <x v="47"/>
    <x v="49"/>
    <s v="NDG"/>
    <s v="NON-DEGREE"/>
    <s v="NDG"/>
    <s v="NON-DEGREE"/>
    <s v="DVSP"/>
    <s v="SP"/>
    <n v="0"/>
    <m/>
    <s v="Y"/>
    <s v="SP"/>
    <s v="MORN"/>
    <s v="SPEC"/>
    <s v="DVSP"/>
    <s v="U"/>
    <s v="N"/>
    <m/>
    <m/>
    <s v="N"/>
    <s v="N"/>
    <s v="A"/>
    <d v="2002-09-25T00:00:00"/>
    <m/>
    <m/>
    <s v="A6"/>
    <m/>
    <m/>
    <m/>
    <m/>
    <m/>
    <m/>
    <m/>
    <s v="N"/>
    <n v="3"/>
    <n v="96"/>
    <s v="NE"/>
    <s v="N"/>
    <s v="N"/>
    <s v="OFFL"/>
    <d v="2009-03-12T00:00:00"/>
    <s v="SPGEIS"/>
    <s v="Y"/>
    <s v="SPGEIS"/>
    <s v="GEOGRAPHICAL INFORMATION SYSTEMS"/>
  </r>
  <r>
    <x v="54"/>
    <x v="14"/>
    <x v="48"/>
    <x v="50"/>
    <s v="CPF"/>
    <s v="CERTIF. OF PROFESS ACHIEVEMENT"/>
    <s v="NDG"/>
    <s v="NON-DEGREE"/>
    <s v="DVSP"/>
    <s v="SP"/>
    <n v="0"/>
    <m/>
    <s v="Y"/>
    <s v="SP"/>
    <s v="MORN"/>
    <s v="SPEC"/>
    <s v="DVSP"/>
    <s v="U"/>
    <s v="N"/>
    <n v="24.010200000000001"/>
    <n v="4901"/>
    <s v="N"/>
    <s v="N"/>
    <s v="A"/>
    <d v="2013-07-02T00:00:00"/>
    <m/>
    <m/>
    <s v="A1"/>
    <m/>
    <m/>
    <m/>
    <m/>
    <m/>
    <m/>
    <m/>
    <s v="N"/>
    <n v="3"/>
    <n v="96"/>
    <s v="PB"/>
    <s v="N"/>
    <s v="Y"/>
    <s v="CAPF"/>
    <d v="2014-05-28T00:00:00"/>
    <s v="SPGFDV"/>
    <s v="Y"/>
    <s v="SPGFDV"/>
    <s v="GRADUATE FOUNDATIONS"/>
  </r>
  <r>
    <x v="54"/>
    <x v="14"/>
    <x v="48"/>
    <x v="50"/>
    <s v="CPF"/>
    <s v="CERTIF. OF PROFESS ACHIEVEMENT"/>
    <s v="NDG"/>
    <s v="NON-DEGREE"/>
    <s v="DVSP"/>
    <s v="SP"/>
    <n v="0"/>
    <m/>
    <s v="Y"/>
    <s v="SP"/>
    <s v="MORN"/>
    <s v="SPEC"/>
    <s v="DVSP"/>
    <s v="U"/>
    <s v="N"/>
    <n v="24.010200000000001"/>
    <n v="4901"/>
    <s v="N"/>
    <s v="N"/>
    <s v="A"/>
    <d v="2013-07-02T00:00:00"/>
    <m/>
    <m/>
    <s v="A1"/>
    <m/>
    <m/>
    <m/>
    <m/>
    <m/>
    <m/>
    <m/>
    <s v="N"/>
    <n v="3"/>
    <n v="96"/>
    <s v="PB"/>
    <s v="N"/>
    <s v="Y"/>
    <s v="CAPF"/>
    <d v="2014-05-28T00:00:00"/>
    <s v="SPGFND"/>
    <s v="Y"/>
    <s v="SPGFND"/>
    <s v="GRADUATE FOUNDATIONS"/>
  </r>
  <r>
    <x v="54"/>
    <x v="14"/>
    <x v="48"/>
    <x v="50"/>
    <s v="CPF"/>
    <s v="CERTIF. OF PROFESS ACHIEVEMENT"/>
    <s v="NDG"/>
    <s v="NON-DEGREE"/>
    <s v="DVSP"/>
    <s v="SP"/>
    <n v="0"/>
    <m/>
    <s v="Y"/>
    <s v="SP"/>
    <s v="MORN"/>
    <s v="SPEC"/>
    <s v="DVSP"/>
    <s v="U"/>
    <s v="N"/>
    <n v="24.010200000000001"/>
    <n v="4901"/>
    <s v="N"/>
    <s v="N"/>
    <s v="A"/>
    <d v="2013-07-02T00:00:00"/>
    <m/>
    <m/>
    <s v="A1"/>
    <m/>
    <m/>
    <m/>
    <m/>
    <m/>
    <m/>
    <m/>
    <s v="N"/>
    <n v="3"/>
    <n v="96"/>
    <s v="PB"/>
    <s v="N"/>
    <s v="Y"/>
    <s v="CAPF"/>
    <d v="2014-05-28T00:00:00"/>
    <s v="SSGFV"/>
    <s v="Y"/>
    <s v="SSGFV"/>
    <s v="GRADUATE FOUNDATIONS"/>
  </r>
  <r>
    <x v="55"/>
    <x v="14"/>
    <x v="49"/>
    <x v="50"/>
    <s v="NDG"/>
    <s v="NON-DEGREE"/>
    <s v="NDG"/>
    <s v="NON-DEGREE"/>
    <s v="DVSP"/>
    <s v="SP"/>
    <n v="0"/>
    <m/>
    <s v="Y"/>
    <s v="SP"/>
    <s v="MORN"/>
    <s v="SPEC"/>
    <s v="DVSP"/>
    <s v="U"/>
    <s v="N"/>
    <m/>
    <m/>
    <s v="N"/>
    <s v="N"/>
    <s v="A"/>
    <d v="2013-10-02T00:00:00"/>
    <m/>
    <m/>
    <s v="A1"/>
    <m/>
    <m/>
    <m/>
    <m/>
    <m/>
    <m/>
    <m/>
    <s v="N"/>
    <n v="3"/>
    <n v="96"/>
    <s v="PB"/>
    <s v="N"/>
    <s v="Y"/>
    <s v="CAPF"/>
    <d v="2013-10-02T00:00:00"/>
    <s v="SPGFNN"/>
    <s v="Y"/>
    <s v="SPGFNN"/>
    <s v="GRADUATE FOUNDATIONS"/>
  </r>
  <r>
    <x v="56"/>
    <x v="15"/>
    <x v="50"/>
    <x v="51"/>
    <s v="NDG"/>
    <s v="NON-DEGREE"/>
    <s v="NDG"/>
    <s v="NON-DEGREE"/>
    <s v="DVSP"/>
    <s v="SP"/>
    <n v="0"/>
    <m/>
    <s v="Y"/>
    <s v="SP"/>
    <s v="MORN"/>
    <s v="SPEC"/>
    <s v="DVSP"/>
    <s v="U"/>
    <s v="N"/>
    <m/>
    <m/>
    <s v="N"/>
    <s v="N"/>
    <s v="A"/>
    <d v="1991-10-07T00:00:00"/>
    <m/>
    <m/>
    <s v="A6"/>
    <m/>
    <m/>
    <m/>
    <m/>
    <m/>
    <m/>
    <m/>
    <s v="N"/>
    <n v="3"/>
    <n v="96"/>
    <s v="NE"/>
    <s v="N"/>
    <s v="N"/>
    <s v="OFFL"/>
    <d v="2009-03-12T00:00:00"/>
    <s v="SPGRAD"/>
    <s v="Y"/>
    <s v="SPGRAD"/>
    <s v="Postbaccalaureate Studies"/>
  </r>
  <r>
    <x v="56"/>
    <x v="15"/>
    <x v="50"/>
    <x v="51"/>
    <s v="NDG"/>
    <s v="NON-DEGREE"/>
    <s v="NDG"/>
    <s v="NON-DEGREE"/>
    <s v="DVSP"/>
    <s v="SP"/>
    <n v="0"/>
    <m/>
    <s v="Y"/>
    <s v="SP"/>
    <s v="MORN"/>
    <s v="SPEC"/>
    <s v="DVSP"/>
    <s v="U"/>
    <s v="N"/>
    <m/>
    <m/>
    <s v="N"/>
    <s v="N"/>
    <s v="A"/>
    <d v="1991-10-07T00:00:00"/>
    <m/>
    <m/>
    <s v="A6"/>
    <m/>
    <m/>
    <m/>
    <m/>
    <m/>
    <m/>
    <m/>
    <s v="N"/>
    <n v="3"/>
    <n v="96"/>
    <s v="NE"/>
    <s v="N"/>
    <s v="N"/>
    <s v="OFFL"/>
    <d v="2009-03-12T00:00:00"/>
    <s v="SPGRDF"/>
    <s v="Y"/>
    <s v="SPGRDF"/>
    <s v="Postbaccalaureate Studies"/>
  </r>
  <r>
    <x v="57"/>
    <x v="11"/>
    <x v="51"/>
    <x v="52"/>
    <s v="NDG"/>
    <s v="NON-DEGREE"/>
    <s v="NDG"/>
    <s v="NON-DEGREE"/>
    <s v="DVSP"/>
    <s v="SP"/>
    <n v="0"/>
    <m/>
    <s v="Y"/>
    <s v="SP"/>
    <s v="MORN"/>
    <s v="SPEC"/>
    <s v="DVSP"/>
    <s v="U"/>
    <s v="N"/>
    <m/>
    <m/>
    <s v="N"/>
    <s v="N"/>
    <s v="A"/>
    <d v="2010-02-16T00:00:00"/>
    <m/>
    <m/>
    <s v="A6"/>
    <m/>
    <m/>
    <m/>
    <m/>
    <m/>
    <m/>
    <m/>
    <s v="N"/>
    <n v="3"/>
    <n v="96"/>
    <s v="NE"/>
    <s v="N"/>
    <s v="N"/>
    <s v="CAPF"/>
    <d v="2010-05-19T00:00:00"/>
    <s v="SPGRDV"/>
    <s v="Y"/>
    <s v="SPGRDV"/>
    <s v="Graduate Visiting"/>
  </r>
  <r>
    <x v="58"/>
    <x v="11"/>
    <x v="52"/>
    <x v="52"/>
    <s v="NDG"/>
    <s v="NON-DEGREE"/>
    <s v="NDG"/>
    <s v="NON-DEGREE"/>
    <s v="DVSP"/>
    <s v="SP"/>
    <n v="0"/>
    <m/>
    <s v="Y"/>
    <s v="SP"/>
    <s v="MORN"/>
    <s v="SPEC"/>
    <s v="DVSP"/>
    <s v="U"/>
    <s v="N"/>
    <m/>
    <m/>
    <s v="N"/>
    <s v="N"/>
    <s v="A"/>
    <d v="2013-10-02T00:00:00"/>
    <m/>
    <m/>
    <s v="A6"/>
    <m/>
    <m/>
    <m/>
    <m/>
    <m/>
    <m/>
    <m/>
    <s v="N"/>
    <n v="3"/>
    <n v="96"/>
    <s v="NE"/>
    <s v="N"/>
    <s v="N"/>
    <s v="CAPF"/>
    <d v="2013-10-02T00:00:00"/>
    <s v="SPGRVF"/>
    <s v="Y"/>
    <s v="SPGRVF"/>
    <s v="GRADUATE VISITING"/>
  </r>
  <r>
    <x v="59"/>
    <x v="12"/>
    <x v="53"/>
    <x v="53"/>
    <s v="NDG"/>
    <s v="NON-DEGREE"/>
    <s v="NDG"/>
    <s v="NON-DEGREE"/>
    <s v="DVSP"/>
    <s v="SP"/>
    <n v="0"/>
    <m/>
    <s v="Y"/>
    <s v="SP"/>
    <s v="MORN"/>
    <s v="SPEC"/>
    <s v="DVSP"/>
    <s v="U"/>
    <s v="N"/>
    <m/>
    <m/>
    <s v="N"/>
    <s v="N"/>
    <s v="A"/>
    <d v="2010-07-07T00:00:00"/>
    <m/>
    <m/>
    <s v="A1"/>
    <m/>
    <m/>
    <m/>
    <m/>
    <m/>
    <m/>
    <m/>
    <s v="N"/>
    <n v="3"/>
    <n v="96"/>
    <s v="NE"/>
    <s v="N"/>
    <s v="N"/>
    <s v="CAPF"/>
    <d v="2010-07-07T00:00:00"/>
    <s v="SPHIFO"/>
    <s v="Y"/>
    <s v="SPHIFO"/>
    <s v="Health Informatics"/>
  </r>
  <r>
    <x v="60"/>
    <x v="12"/>
    <x v="54"/>
    <x v="54"/>
    <s v="NDG"/>
    <s v="NON-DEGREE"/>
    <s v="NDG"/>
    <s v="NON-DEGREE"/>
    <s v="DVSP"/>
    <s v="SP"/>
    <n v="0"/>
    <m/>
    <s v="Y"/>
    <s v="SP"/>
    <s v="MORN"/>
    <s v="SPEC"/>
    <s v="DVSP"/>
    <s v="U"/>
    <s v="N"/>
    <m/>
    <m/>
    <s v="N"/>
    <s v="N"/>
    <s v="A"/>
    <d v="1997-08-20T00:00:00"/>
    <m/>
    <m/>
    <s v="A6"/>
    <m/>
    <m/>
    <m/>
    <m/>
    <m/>
    <m/>
    <m/>
    <s v="N"/>
    <n v="3"/>
    <n v="96"/>
    <s v="NE"/>
    <s v="N"/>
    <s v="N"/>
    <s v="OFFL"/>
    <d v="2009-03-12T00:00:00"/>
    <s v="SPHSP"/>
    <s v="Y"/>
    <s v="SPHSP"/>
    <s v="HIGH SCHOOL SPECIAL"/>
  </r>
  <r>
    <x v="61"/>
    <x v="6"/>
    <x v="54"/>
    <x v="55"/>
    <s v="NDG"/>
    <s v="NON-DEGREE"/>
    <s v="NDG"/>
    <s v="NON-DEGREE"/>
    <s v="DVSP"/>
    <s v="SP"/>
    <n v="0"/>
    <m/>
    <s v="Y"/>
    <s v="SP"/>
    <s v="MORN"/>
    <s v="SPEC"/>
    <s v="DVSP"/>
    <s v="U"/>
    <s v="N"/>
    <m/>
    <m/>
    <s v="N"/>
    <s v="N"/>
    <s v="A"/>
    <d v="2001-01-19T00:00:00"/>
    <m/>
    <m/>
    <s v="A6"/>
    <m/>
    <m/>
    <m/>
    <m/>
    <m/>
    <m/>
    <m/>
    <s v="N"/>
    <n v="3"/>
    <n v="96"/>
    <s v="NE"/>
    <s v="N"/>
    <s v="N"/>
    <s v="OFFL"/>
    <d v="2009-03-12T00:00:00"/>
    <s v="SPHELP"/>
    <s v="Y"/>
    <s v="SPHELP"/>
    <s v="HIGH SCHOOL SPECIAL (BXSCI)"/>
  </r>
  <r>
    <x v="62"/>
    <x v="13"/>
    <x v="55"/>
    <x v="56"/>
    <s v="NDG"/>
    <s v="NON-DEGREE"/>
    <s v="NDG"/>
    <s v="NON-DEGREE"/>
    <s v="DVSP"/>
    <s v="SP"/>
    <n v="0"/>
    <m/>
    <s v="Y"/>
    <s v="SP"/>
    <s v="MORN"/>
    <s v="SPEC"/>
    <s v="DVSP"/>
    <s v="U"/>
    <s v="N"/>
    <m/>
    <m/>
    <s v="N"/>
    <s v="N"/>
    <s v="A"/>
    <d v="2011-01-06T00:00:00"/>
    <m/>
    <m/>
    <s v="A1"/>
    <m/>
    <m/>
    <m/>
    <m/>
    <m/>
    <m/>
    <m/>
    <s v="N"/>
    <n v="3"/>
    <n v="96"/>
    <s v="NE"/>
    <s v="N"/>
    <s v="N"/>
    <s v="CAPF"/>
    <d v="2011-01-06T00:00:00"/>
    <s v="SPHURT"/>
    <s v="Y"/>
    <s v="SPHURT"/>
    <s v="Postbacc Human Rights Certificate"/>
  </r>
  <r>
    <x v="63"/>
    <x v="7"/>
    <x v="56"/>
    <x v="57"/>
    <s v="NDG"/>
    <s v="NON-DEGREE"/>
    <s v="NDG"/>
    <s v="NON-DEGREE"/>
    <s v="DVSP"/>
    <s v="SP"/>
    <n v="0"/>
    <m/>
    <s v="Y"/>
    <s v="SP"/>
    <s v="MORN"/>
    <s v="SPEC"/>
    <s v="DVSP"/>
    <s v="U"/>
    <s v="N"/>
    <n v="24.010200000000001"/>
    <n v="4901"/>
    <s v="N"/>
    <s v="N"/>
    <s v="A"/>
    <d v="2011-10-03T00:00:00"/>
    <m/>
    <m/>
    <s v="A1"/>
    <m/>
    <m/>
    <m/>
    <m/>
    <m/>
    <m/>
    <m/>
    <s v="N"/>
    <n v="3"/>
    <n v="96"/>
    <s v="PB"/>
    <s v="N"/>
    <s v="Y"/>
    <s v="CAPF"/>
    <d v="2014-05-28T00:00:00"/>
    <s v="SPIBAD"/>
    <s v="Y"/>
    <s v="SPIBAD"/>
    <s v="Advanced Business"/>
  </r>
  <r>
    <x v="64"/>
    <x v="5"/>
    <x v="57"/>
    <x v="58"/>
    <s v="MS"/>
    <s v="Master of Science"/>
    <s v="DEG"/>
    <s v="DEGREE"/>
    <s v="IKNS"/>
    <s v="SP"/>
    <n v="0"/>
    <n v="7"/>
    <s v="Y"/>
    <s v="SP"/>
    <s v="MORN"/>
    <s v="SPEC"/>
    <s v="DVSP"/>
    <s v="G"/>
    <s v="N"/>
    <n v="11.010300000000001"/>
    <n v="701"/>
    <s v="N"/>
    <s v="Y"/>
    <s v="A"/>
    <d v="2011-01-25T00:00:00"/>
    <n v="5"/>
    <n v="22145"/>
    <s v="A3"/>
    <m/>
    <n v="601"/>
    <m/>
    <n v="9.0100999999999996"/>
    <n v="7"/>
    <n v="612"/>
    <n v="31158"/>
    <s v="S"/>
    <n v="1"/>
    <n v="5"/>
    <s v="D4"/>
    <s v="N"/>
    <s v="Y"/>
    <s v="CAPF"/>
    <d v="2011-01-25T00:00:00"/>
    <s v="SPIKNS"/>
    <s v="Y"/>
    <s v="SPIKNS"/>
    <s v="INFORMATION AND KNOWLEDGE STRATEGY"/>
  </r>
  <r>
    <x v="65"/>
    <x v="5"/>
    <x v="58"/>
    <x v="59"/>
    <s v="MS"/>
    <s v="Master of Science"/>
    <s v="DEG"/>
    <s v="DEGREE"/>
    <s v="INAM"/>
    <s v="SP"/>
    <n v="0"/>
    <n v="7"/>
    <s v="Y"/>
    <s v="SP"/>
    <s v="MORN"/>
    <s v="SPEC"/>
    <s v="DVSP"/>
    <s v="G"/>
    <s v="N"/>
    <n v="11.010300000000001"/>
    <n v="701"/>
    <s v="N"/>
    <s v="Y"/>
    <s v="A"/>
    <d v="2006-07-28T00:00:00"/>
    <n v="5"/>
    <n v="22145"/>
    <s v="A3"/>
    <m/>
    <n v="601"/>
    <m/>
    <n v="9.0100999999999996"/>
    <n v="7"/>
    <n v="612"/>
    <n v="31158"/>
    <s v="S"/>
    <n v="1"/>
    <n v="5"/>
    <s v="D4"/>
    <s v="N"/>
    <s v="Y"/>
    <s v="CAPF"/>
    <d v="2009-11-17T00:00:00"/>
    <s v="SPINAM"/>
    <s v="Y"/>
    <s v="SPINAM"/>
    <s v="INFORMATION AND DIGITAL RESOURCE MANAGEMENT"/>
  </r>
  <r>
    <x v="66"/>
    <x v="6"/>
    <x v="59"/>
    <x v="60"/>
    <s v="NDG"/>
    <s v="NON-DEGREE"/>
    <s v="NDG"/>
    <s v="NON-DEGREE"/>
    <s v="DVSP"/>
    <s v="SP"/>
    <n v="0"/>
    <m/>
    <s v="Y"/>
    <s v="SP"/>
    <s v="MORN"/>
    <s v="SPEC"/>
    <s v="DVSP"/>
    <s v="U"/>
    <s v="N"/>
    <m/>
    <m/>
    <s v="N"/>
    <s v="N"/>
    <s v="A"/>
    <d v="2010-02-15T00:00:00"/>
    <m/>
    <m/>
    <s v="A1"/>
    <m/>
    <m/>
    <m/>
    <m/>
    <m/>
    <m/>
    <m/>
    <s v="N"/>
    <n v="3"/>
    <n v="96"/>
    <s v="NE"/>
    <s v="N"/>
    <s v="N"/>
    <s v="CAPF"/>
    <d v="2010-02-15T00:00:00"/>
    <s v="SPINTB"/>
    <s v="Y"/>
    <s v="SPINTB"/>
    <s v="Postbaccalaureate Business Program/International Students"/>
  </r>
  <r>
    <x v="67"/>
    <x v="6"/>
    <x v="60"/>
    <x v="61"/>
    <s v="NDG"/>
    <s v="NON-DEGREE"/>
    <s v="NDG"/>
    <s v="NON-DEGREE"/>
    <s v="DVSP"/>
    <s v="SP"/>
    <n v="0"/>
    <m/>
    <s v="Y"/>
    <s v="SP"/>
    <s v="MORN"/>
    <s v="SPEC"/>
    <s v="DVSP"/>
    <s v="U"/>
    <s v="N"/>
    <m/>
    <m/>
    <s v="N"/>
    <s v="N"/>
    <s v="A"/>
    <d v="2014-04-30T00:00:00"/>
    <m/>
    <m/>
    <s v="J6"/>
    <m/>
    <m/>
    <m/>
    <m/>
    <m/>
    <m/>
    <m/>
    <s v="N"/>
    <n v="3"/>
    <n v="96"/>
    <s v="NE"/>
    <s v="N"/>
    <s v="N"/>
    <s v="CAPF"/>
    <d v="2014-04-30T00:00:00"/>
    <s v="GPKYCS"/>
    <s v="Y"/>
    <s v="GPKYCS"/>
    <s v="SUMMER PROGRAM-KYOTO"/>
  </r>
  <r>
    <x v="68"/>
    <x v="6"/>
    <x v="61"/>
    <x v="62"/>
    <s v="NDG"/>
    <s v="NON-DEGREE"/>
    <s v="NDG"/>
    <s v="NON-DEGREE"/>
    <s v="DVSP"/>
    <s v="SP"/>
    <n v="0"/>
    <m/>
    <s v="Y"/>
    <s v="SP"/>
    <s v="KYSP"/>
    <s v="SPEC"/>
    <s v="DVSP"/>
    <s v="U"/>
    <s v="N"/>
    <m/>
    <m/>
    <s v="N"/>
    <s v="N"/>
    <s v="A"/>
    <d v="2006-08-02T00:00:00"/>
    <m/>
    <m/>
    <s v="A6"/>
    <m/>
    <m/>
    <m/>
    <m/>
    <m/>
    <m/>
    <m/>
    <s v="N"/>
    <n v="3"/>
    <n v="96"/>
    <s v="NE"/>
    <s v="N"/>
    <s v="N"/>
    <s v="OFFL"/>
    <d v="2009-03-12T00:00:00"/>
    <s v="SPKYTN"/>
    <s v="Y"/>
    <s v="SPKYTN"/>
    <s v="Undergraduate Special Kyoto: Japan"/>
  </r>
  <r>
    <x v="69"/>
    <x v="6"/>
    <x v="61"/>
    <x v="62"/>
    <s v="NDG"/>
    <s v="NON-DEGREE"/>
    <s v="NDG"/>
    <s v="NON-DEGREE"/>
    <s v="DVSP"/>
    <s v="SP"/>
    <n v="0"/>
    <m/>
    <s v="Y"/>
    <s v="SP"/>
    <s v="KYSP"/>
    <s v="SPEC"/>
    <s v="DVSP"/>
    <s v="U"/>
    <s v="N"/>
    <m/>
    <m/>
    <s v="N"/>
    <s v="N"/>
    <s v="A"/>
    <d v="1999-02-24T00:00:00"/>
    <m/>
    <m/>
    <s v="A6"/>
    <m/>
    <m/>
    <m/>
    <m/>
    <m/>
    <m/>
    <m/>
    <s v="N"/>
    <n v="3"/>
    <n v="96"/>
    <s v="NE"/>
    <s v="N"/>
    <s v="N"/>
    <s v="OFFL"/>
    <d v="2009-03-12T00:00:00"/>
    <s v="SPKYTO"/>
    <s v="Y"/>
    <s v="SPKYTO"/>
    <s v="Undergraduate Special Kyoto: Japan"/>
  </r>
  <r>
    <x v="70"/>
    <x v="6"/>
    <x v="60"/>
    <x v="61"/>
    <s v="NDG"/>
    <s v="NON-DEGREE"/>
    <s v="NDG"/>
    <s v="NON-DEGREE"/>
    <s v="DVSP"/>
    <s v="SP"/>
    <n v="0"/>
    <m/>
    <s v="Y"/>
    <s v="SP"/>
    <s v="MORN"/>
    <s v="SPEC"/>
    <s v="DVSP"/>
    <s v="U"/>
    <s v="N"/>
    <m/>
    <m/>
    <s v="N"/>
    <s v="N"/>
    <s v="A"/>
    <d v="2014-02-27T00:00:00"/>
    <m/>
    <m/>
    <s v="J6"/>
    <m/>
    <m/>
    <m/>
    <m/>
    <m/>
    <m/>
    <m/>
    <s v="N"/>
    <n v="3"/>
    <n v="96"/>
    <s v="NE"/>
    <s v="N"/>
    <s v="N"/>
    <s v="CAPF"/>
    <d v="2014-02-27T00:00:00"/>
    <s v="GPKYTS"/>
    <s v="Y"/>
    <s v="GPKYTS"/>
    <s v="SUMMER PROGRAM-KYOTO"/>
  </r>
  <r>
    <x v="71"/>
    <x v="5"/>
    <x v="62"/>
    <x v="63"/>
    <s v="MS"/>
    <s v="Master of Science"/>
    <s v="DEG"/>
    <s v="DEGREE"/>
    <s v="LAND"/>
    <s v="SP"/>
    <n v="0"/>
    <n v="7"/>
    <s v="Y"/>
    <s v="SP"/>
    <s v="MORN"/>
    <s v="SPEC"/>
    <s v="DVSP"/>
    <s v="G"/>
    <s v="N"/>
    <n v="4.0601000000000003"/>
    <n v="502"/>
    <s v="N"/>
    <s v="Y"/>
    <s v="A"/>
    <d v="2005-03-01T00:00:00"/>
    <n v="5"/>
    <n v="29652"/>
    <s v="A3"/>
    <m/>
    <n v="204"/>
    <m/>
    <n v="4.0601000000000003"/>
    <n v="7"/>
    <n v="614"/>
    <n v="29652"/>
    <s v="S"/>
    <n v="1"/>
    <n v="5"/>
    <s v="D4"/>
    <s v="N"/>
    <s v="Y"/>
    <s v="CAPF"/>
    <d v="2009-04-02T00:00:00"/>
    <s v="SPLAND"/>
    <s v="Y"/>
    <s v="SPLAND"/>
    <s v="LANDSCAPE DESIGN"/>
  </r>
  <r>
    <x v="72"/>
    <x v="6"/>
    <x v="63"/>
    <x v="64"/>
    <s v="NDG"/>
    <s v="NON-DEGREE"/>
    <s v="SPG"/>
    <s v="SPECIAL PGRM"/>
    <s v="DVSP"/>
    <s v="SP"/>
    <n v="0"/>
    <m/>
    <s v="N"/>
    <s v="SP"/>
    <s v="MORN"/>
    <s v="SPEC"/>
    <s v="DVSP"/>
    <s v="U"/>
    <s v="N"/>
    <m/>
    <m/>
    <s v="N"/>
    <s v="N"/>
    <s v="A"/>
    <d v="1999-02-24T00:00:00"/>
    <m/>
    <m/>
    <s v="A6"/>
    <m/>
    <m/>
    <m/>
    <m/>
    <m/>
    <m/>
    <m/>
    <s v="N"/>
    <n v="3"/>
    <n v="96"/>
    <s v="NE"/>
    <s v="N"/>
    <s v="N"/>
    <s v="OFFL"/>
    <d v="2009-03-12T00:00:00"/>
    <s v="SPPOST"/>
    <s v="Y"/>
    <s v="SPPOST"/>
    <s v="Second Majors Program"/>
  </r>
  <r>
    <x v="73"/>
    <x v="8"/>
    <x v="64"/>
    <x v="65"/>
    <s v="NDG"/>
    <s v="NON-DEGREE"/>
    <s v="NDG"/>
    <s v="NON-DEGREE"/>
    <s v="DVSP"/>
    <s v="SP"/>
    <n v="0"/>
    <m/>
    <s v="Y"/>
    <s v="SP"/>
    <s v="MORN"/>
    <s v="SPEC"/>
    <s v="DVSP"/>
    <s v="G"/>
    <s v="N"/>
    <m/>
    <m/>
    <s v="N"/>
    <s v="N"/>
    <s v="A"/>
    <d v="2015-04-06T00:00:00"/>
    <n v="4"/>
    <m/>
    <s v="A1"/>
    <m/>
    <m/>
    <m/>
    <m/>
    <m/>
    <m/>
    <m/>
    <s v="N"/>
    <n v="3"/>
    <n v="96"/>
    <s v="NE"/>
    <s v="N"/>
    <s v="N"/>
    <s v="CAPF"/>
    <d v="2015-04-06T00:00:00"/>
    <s v="GPMEAS"/>
    <s v="Y"/>
    <s v="GPMEAS"/>
    <s v="MELLON EALAC SP"/>
  </r>
  <r>
    <x v="74"/>
    <x v="5"/>
    <x v="65"/>
    <x v="66"/>
    <s v="MS"/>
    <s v="Master of Science"/>
    <s v="DEG"/>
    <s v="DEGREE"/>
    <s v="NACR"/>
    <s v="SP"/>
    <n v="0"/>
    <n v="7"/>
    <s v="Y"/>
    <s v="SP"/>
    <s v="MORN"/>
    <s v="SPEC"/>
    <s v="DVSP"/>
    <s v="G"/>
    <s v="N"/>
    <n v="30.280100000000001"/>
    <n v="502"/>
    <s v="N"/>
    <s v="Y"/>
    <s v="A"/>
    <d v="2008-09-08T00:00:00"/>
    <n v="5"/>
    <n v="32550"/>
    <s v="A3"/>
    <m/>
    <n v="2199"/>
    <m/>
    <m/>
    <n v="7"/>
    <n v="635"/>
    <n v="32550"/>
    <s v="S"/>
    <n v="1"/>
    <n v="5"/>
    <s v="D4"/>
    <s v="N"/>
    <s v="Y"/>
    <s v="CAPF"/>
    <d v="2010-10-01T00:00:00"/>
    <s v="SPNACR"/>
    <s v="Y"/>
    <s v="SPNACR"/>
    <s v="NEGOTIATION AND CONFLICT RESOLUTION"/>
  </r>
  <r>
    <x v="75"/>
    <x v="16"/>
    <x v="66"/>
    <x v="67"/>
    <s v="NDG"/>
    <s v="NON-DEGREE"/>
    <s v="NDG"/>
    <s v="NON-DEGREE"/>
    <s v="DVSP"/>
    <s v="SP"/>
    <n v="0"/>
    <m/>
    <s v="Y"/>
    <s v="SP"/>
    <s v="MORN"/>
    <s v="SPEC"/>
    <s v="DVSP"/>
    <s v="U"/>
    <s v="N"/>
    <m/>
    <m/>
    <s v="N"/>
    <s v="N"/>
    <s v="A"/>
    <d v="1991-10-07T00:00:00"/>
    <m/>
    <m/>
    <s v="A5"/>
    <m/>
    <m/>
    <m/>
    <m/>
    <m/>
    <m/>
    <m/>
    <s v="N"/>
    <n v="3"/>
    <n v="96"/>
    <s v="NE"/>
    <s v="N"/>
    <s v="N"/>
    <s v="OFFL"/>
    <d v="2009-03-12T00:00:00"/>
    <s v="SPNDG"/>
    <s v="Y"/>
    <s v="SPNDG"/>
    <s v="UNDERGRADUATE NONDEGREE STUDENT"/>
  </r>
  <r>
    <x v="76"/>
    <x v="6"/>
    <x v="67"/>
    <x v="68"/>
    <s v="NDG"/>
    <s v="NON-DEGREE"/>
    <s v="NDG"/>
    <s v="NON-DEGREE"/>
    <s v="DVSP"/>
    <s v="SP"/>
    <n v="0"/>
    <m/>
    <s v="Y"/>
    <s v="SP"/>
    <s v="MORN"/>
    <s v="SPEC"/>
    <s v="DVSP"/>
    <s v="U"/>
    <s v="N"/>
    <m/>
    <m/>
    <s v="N"/>
    <s v="N"/>
    <s v="A"/>
    <d v="1991-10-07T00:00:00"/>
    <m/>
    <m/>
    <s v="A5"/>
    <m/>
    <m/>
    <m/>
    <m/>
    <m/>
    <m/>
    <m/>
    <s v="N"/>
    <n v="3"/>
    <n v="96"/>
    <s v="NE"/>
    <s v="N"/>
    <s v="N"/>
    <s v="OFFL"/>
    <d v="2009-03-12T00:00:00"/>
    <s v="SPNDGF"/>
    <s v="Y"/>
    <s v="SPNDGF"/>
    <s v="FOREIGN LANGUAGE SPECIAL"/>
  </r>
  <r>
    <x v="77"/>
    <x v="11"/>
    <x v="68"/>
    <x v="69"/>
    <s v="NDG"/>
    <s v="NON-DEGREE"/>
    <s v="NDG"/>
    <s v="NON-DEGREE"/>
    <s v="DVSP"/>
    <s v="SP"/>
    <n v="0"/>
    <m/>
    <s v="Y"/>
    <s v="SP"/>
    <s v="MORN"/>
    <s v="SPEC"/>
    <s v="DVSP"/>
    <s v="U"/>
    <s v="N"/>
    <m/>
    <m/>
    <s v="N"/>
    <s v="N"/>
    <s v="A"/>
    <d v="1991-10-07T00:00:00"/>
    <m/>
    <m/>
    <s v="A5"/>
    <m/>
    <m/>
    <m/>
    <m/>
    <m/>
    <m/>
    <m/>
    <s v="N"/>
    <n v="3"/>
    <n v="96"/>
    <s v="NE"/>
    <s v="N"/>
    <s v="N"/>
    <s v="OFFL"/>
    <d v="2009-03-12T00:00:00"/>
    <s v="SPNDGH"/>
    <s v="Y"/>
    <s v="SPNDGH"/>
    <s v="High School Visiting Student"/>
  </r>
  <r>
    <x v="78"/>
    <x v="11"/>
    <x v="69"/>
    <x v="70"/>
    <s v="NDG"/>
    <s v="NON-DEGREE"/>
    <s v="NDG"/>
    <s v="NON-DEGREE"/>
    <s v="DVSP"/>
    <s v="SP"/>
    <n v="0"/>
    <m/>
    <s v="Y"/>
    <s v="SP"/>
    <s v="MORN"/>
    <s v="SPEC"/>
    <s v="DVSP"/>
    <s v="U"/>
    <s v="N"/>
    <m/>
    <m/>
    <s v="N"/>
    <s v="N"/>
    <s v="A"/>
    <d v="1991-10-07T00:00:00"/>
    <m/>
    <m/>
    <s v="A5"/>
    <m/>
    <m/>
    <m/>
    <m/>
    <m/>
    <m/>
    <m/>
    <s v="N"/>
    <n v="3"/>
    <n v="96"/>
    <s v="NE"/>
    <s v="N"/>
    <s v="N"/>
    <s v="OFFL"/>
    <d v="2009-03-12T00:00:00"/>
    <s v="SPNDGV"/>
    <s v="Y"/>
    <s v="SPNDGV"/>
    <s v="Visiting Undergraduate Student"/>
  </r>
  <r>
    <x v="79"/>
    <x v="6"/>
    <x v="70"/>
    <x v="71"/>
    <s v="NDG"/>
    <s v="NON-DEGREE"/>
    <s v="NDG"/>
    <s v="NON-DEGREE"/>
    <s v="DVSP"/>
    <s v="SP"/>
    <n v="0"/>
    <m/>
    <s v="Y"/>
    <s v="SP"/>
    <s v="MORN"/>
    <s v="SPEC"/>
    <s v="DVSP"/>
    <s v="U"/>
    <s v="N"/>
    <m/>
    <m/>
    <s v="N"/>
    <s v="N"/>
    <s v="A"/>
    <d v="1991-10-07T00:00:00"/>
    <m/>
    <m/>
    <s v="A5"/>
    <m/>
    <m/>
    <m/>
    <m/>
    <m/>
    <m/>
    <m/>
    <s v="N"/>
    <n v="3"/>
    <n v="96"/>
    <s v="NE"/>
    <s v="N"/>
    <s v="N"/>
    <s v="OFFL"/>
    <d v="2009-03-12T00:00:00"/>
    <s v="SPNDGW"/>
    <s v="Y"/>
    <s v="SPNDGW"/>
    <s v="WRITING PROGRAM SPECIAL"/>
  </r>
  <r>
    <x v="80"/>
    <x v="11"/>
    <x v="71"/>
    <x v="72"/>
    <s v="NDG"/>
    <s v="NON-DEGREE"/>
    <s v="NDG"/>
    <s v="NON-DEGREE"/>
    <s v="DVSP"/>
    <s v="SP"/>
    <n v="0"/>
    <m/>
    <s v="Y"/>
    <s v="SP"/>
    <s v="MORN"/>
    <s v="SPEC"/>
    <s v="DVSP"/>
    <s v="U"/>
    <s v="N"/>
    <m/>
    <m/>
    <s v="N"/>
    <s v="N"/>
    <s v="A"/>
    <d v="2013-10-02T00:00:00"/>
    <m/>
    <m/>
    <s v="A5"/>
    <m/>
    <m/>
    <m/>
    <m/>
    <m/>
    <m/>
    <m/>
    <s v="N"/>
    <n v="3"/>
    <n v="96"/>
    <s v="NE"/>
    <s v="N"/>
    <s v="N"/>
    <s v="CAPF"/>
    <d v="2013-10-02T00:00:00"/>
    <s v="SPNDVF"/>
    <s v="Y"/>
    <s v="SPNDVF"/>
    <s v="UNDERGRADUATE VISITING"/>
  </r>
  <r>
    <x v="81"/>
    <x v="5"/>
    <x v="72"/>
    <x v="73"/>
    <s v="MS"/>
    <s v="Master of Science"/>
    <s v="DEG"/>
    <s v="DEGREE"/>
    <s v="NMED"/>
    <s v="SP"/>
    <n v="0"/>
    <n v="7"/>
    <s v="Y"/>
    <s v="SP"/>
    <s v="MORN"/>
    <s v="SPEC"/>
    <s v="DVSP"/>
    <s v="G"/>
    <s v="N"/>
    <n v="51.999899999999997"/>
    <n v="502"/>
    <s v="N"/>
    <s v="Y"/>
    <s v="A"/>
    <d v="2009-04-29T00:00:00"/>
    <n v="5"/>
    <n v="29652"/>
    <s v="A3"/>
    <m/>
    <n v="1201"/>
    <m/>
    <n v="4.0601000000000003"/>
    <n v="7"/>
    <n v="634"/>
    <n v="32865"/>
    <s v="S"/>
    <n v="1"/>
    <n v="5"/>
    <s v="D4"/>
    <s v="N"/>
    <s v="Y"/>
    <s v="CAPF"/>
    <d v="2009-04-29T00:00:00"/>
    <s v="SPNMED"/>
    <s v="Y"/>
    <s v="SPNMED"/>
    <s v="NARRATIVE MEDICINE"/>
  </r>
  <r>
    <x v="82"/>
    <x v="6"/>
    <x v="73"/>
    <x v="74"/>
    <s v="NDG"/>
    <s v="NON-DEGREE"/>
    <s v="NDG"/>
    <s v="NON-DEGREE"/>
    <s v="DVSP"/>
    <s v="SP"/>
    <n v="0"/>
    <m/>
    <s v="Y"/>
    <s v="SP"/>
    <s v="MORN"/>
    <s v="SPEC"/>
    <s v="DVSP"/>
    <s v="U"/>
    <s v="N"/>
    <m/>
    <m/>
    <s v="N"/>
    <s v="N"/>
    <s v="A"/>
    <d v="1998-09-02T00:00:00"/>
    <m/>
    <m/>
    <s v="A6"/>
    <m/>
    <m/>
    <m/>
    <m/>
    <m/>
    <m/>
    <m/>
    <s v="N"/>
    <n v="3"/>
    <n v="96"/>
    <s v="NE"/>
    <s v="N"/>
    <s v="N"/>
    <s v="OFFL"/>
    <d v="2009-03-12T00:00:00"/>
    <s v="SPNYUX"/>
    <s v="Y"/>
    <s v="SPNYUX"/>
    <s v="NYU EXCHANGE LANGUAGE SCHOLARS"/>
  </r>
  <r>
    <x v="83"/>
    <x v="5"/>
    <x v="74"/>
    <x v="75"/>
    <s v="MS"/>
    <s v="Master of Science"/>
    <s v="DEG"/>
    <s v="DEGREE"/>
    <s v="SPRT"/>
    <s v="SP"/>
    <n v="0"/>
    <n v="7"/>
    <s v="Y"/>
    <s v="SP"/>
    <s v="MORN"/>
    <s v="SPEC"/>
    <s v="DVSP"/>
    <s v="G"/>
    <s v="N"/>
    <n v="31.0504"/>
    <n v="601"/>
    <s v="N"/>
    <s v="Y"/>
    <s v="A"/>
    <d v="2006-07-28T00:00:00"/>
    <n v="5"/>
    <n v="22145"/>
    <s v="A3"/>
    <m/>
    <n v="601"/>
    <m/>
    <n v="9.0100999999999996"/>
    <n v="7"/>
    <n v="651"/>
    <n v="31497"/>
    <s v="S"/>
    <n v="1"/>
    <n v="5"/>
    <s v="D4"/>
    <s v="N"/>
    <s v="Y"/>
    <s v="CAPF"/>
    <d v="2009-04-02T00:00:00"/>
    <s v="SPORTI"/>
    <s v="Y"/>
    <s v="SPORTI"/>
    <s v="SPORTS MANAGEMENT"/>
  </r>
  <r>
    <x v="83"/>
    <x v="5"/>
    <x v="74"/>
    <x v="75"/>
    <s v="MS"/>
    <s v="Master of Science"/>
    <s v="DEG"/>
    <s v="DEGREE"/>
    <s v="SPRT"/>
    <s v="SP"/>
    <n v="0"/>
    <n v="7"/>
    <s v="Y"/>
    <s v="SP"/>
    <s v="MORN"/>
    <s v="SPEC"/>
    <s v="DVSP"/>
    <s v="G"/>
    <s v="N"/>
    <n v="31.0504"/>
    <n v="601"/>
    <s v="N"/>
    <s v="Y"/>
    <s v="A"/>
    <d v="2006-07-28T00:00:00"/>
    <n v="5"/>
    <n v="22145"/>
    <s v="A3"/>
    <m/>
    <n v="601"/>
    <m/>
    <n v="9.0100999999999996"/>
    <n v="7"/>
    <n v="651"/>
    <n v="31497"/>
    <s v="S"/>
    <n v="1"/>
    <n v="5"/>
    <s v="D4"/>
    <s v="N"/>
    <s v="Y"/>
    <s v="CAPF"/>
    <d v="2009-04-02T00:00:00"/>
    <s v="SPORTS"/>
    <s v="Y"/>
    <s v="SPORTS"/>
    <s v="SPORTS MANAGEMENT"/>
  </r>
  <r>
    <x v="84"/>
    <x v="6"/>
    <x v="75"/>
    <x v="76"/>
    <s v="NDG"/>
    <s v="NON-DEGREE"/>
    <s v="NDG"/>
    <s v="NON-DEGREE"/>
    <s v="DVSP"/>
    <s v="SP"/>
    <n v="0"/>
    <m/>
    <s v="Y"/>
    <s v="SP"/>
    <s v="MORN"/>
    <s v="SPEC"/>
    <s v="DVSP"/>
    <s v="U"/>
    <s v="N"/>
    <m/>
    <m/>
    <s v="N"/>
    <s v="N"/>
    <s v="A"/>
    <d v="2012-12-10T00:00:00"/>
    <m/>
    <m/>
    <s v="A1"/>
    <m/>
    <m/>
    <m/>
    <m/>
    <m/>
    <m/>
    <m/>
    <s v="N"/>
    <n v="3"/>
    <n v="96"/>
    <s v="NE"/>
    <s v="N"/>
    <s v="N"/>
    <s v="CAPF"/>
    <d v="2012-12-10T00:00:00"/>
    <s v="SPPENC"/>
    <s v="Y"/>
    <s v="SPPENC"/>
    <s v="Professional Education Non-Credit"/>
  </r>
  <r>
    <x v="85"/>
    <x v="8"/>
    <x v="76"/>
    <x v="77"/>
    <s v="NDG"/>
    <s v="NON-DEGREE"/>
    <s v="NDG"/>
    <s v="NON-DEGREE"/>
    <s v="DVSP"/>
    <s v="SP"/>
    <n v="0"/>
    <m/>
    <s v="Y"/>
    <s v="SP"/>
    <s v="MORN"/>
    <s v="SPEC"/>
    <s v="DVSP"/>
    <s v="U"/>
    <s v="N"/>
    <m/>
    <m/>
    <s v="N"/>
    <s v="N"/>
    <s v="A"/>
    <d v="1997-08-20T00:00:00"/>
    <m/>
    <m/>
    <s v="A6"/>
    <m/>
    <m/>
    <m/>
    <m/>
    <m/>
    <m/>
    <m/>
    <s v="N"/>
    <n v="3"/>
    <n v="96"/>
    <s v="NE"/>
    <s v="N"/>
    <s v="N"/>
    <s v="OFFL"/>
    <d v="2009-03-12T00:00:00"/>
    <s v="SPPOST"/>
    <s v="Y"/>
    <s v="SPPOST"/>
    <s v="POSTBACCALAUREATE SPECIAL"/>
  </r>
  <r>
    <x v="86"/>
    <x v="10"/>
    <x v="77"/>
    <x v="78"/>
    <s v="NDG"/>
    <s v="NON-DEGREE"/>
    <s v="NDG"/>
    <s v="NON-DEGREE"/>
    <s v="DVSP"/>
    <s v="SP"/>
    <n v="0"/>
    <m/>
    <s v="Y"/>
    <s v="SP"/>
    <s v="MORN"/>
    <s v="SPEC"/>
    <s v="DVSP"/>
    <s v="U"/>
    <s v="N"/>
    <n v="24.010200000000001"/>
    <n v="4901"/>
    <s v="N"/>
    <s v="N"/>
    <s v="A"/>
    <d v="1999-02-24T00:00:00"/>
    <m/>
    <m/>
    <s v="A6"/>
    <m/>
    <m/>
    <m/>
    <m/>
    <m/>
    <m/>
    <m/>
    <s v="N"/>
    <n v="3"/>
    <n v="96"/>
    <s v="PB"/>
    <s v="N"/>
    <s v="Y"/>
    <s v="CAPF"/>
    <d v="2014-05-28T00:00:00"/>
    <s v="SPPSYC"/>
    <s v="Y"/>
    <s v="SPPSYC"/>
    <s v="POSTBACCALAUREATE: PSYCHOLOGY"/>
  </r>
  <r>
    <x v="87"/>
    <x v="10"/>
    <x v="78"/>
    <x v="39"/>
    <s v="NDG"/>
    <s v="NON-DEGREE"/>
    <s v="NDG"/>
    <s v="NON-DEGREE"/>
    <s v="DVSP"/>
    <s v="SP"/>
    <n v="0"/>
    <m/>
    <s v="Y"/>
    <s v="SP"/>
    <s v="MORN"/>
    <s v="SPEC"/>
    <s v="DVSP"/>
    <s v="U"/>
    <s v="N"/>
    <n v="24.010200000000001"/>
    <n v="4901"/>
    <s v="N"/>
    <s v="N"/>
    <s v="A"/>
    <d v="2003-02-04T00:00:00"/>
    <m/>
    <m/>
    <s v="A1"/>
    <m/>
    <m/>
    <m/>
    <m/>
    <m/>
    <m/>
    <m/>
    <s v="N"/>
    <n v="3"/>
    <n v="96"/>
    <s v="PB"/>
    <s v="N"/>
    <s v="Y"/>
    <s v="CAPF"/>
    <d v="2014-05-28T00:00:00"/>
    <s v="SPQSFI"/>
    <s v="Y"/>
    <s v="SPQSFI"/>
    <s v="QUANTITATIVE STUDIES IN FINANCE"/>
  </r>
  <r>
    <x v="88"/>
    <x v="8"/>
    <x v="79"/>
    <x v="79"/>
    <s v="NDG"/>
    <s v="NON-DEGREE"/>
    <s v="NDG"/>
    <s v="NON-DEGREE"/>
    <s v="DVSP"/>
    <s v="SP"/>
    <n v="0"/>
    <m/>
    <s v="Y"/>
    <s v="SP"/>
    <s v="MORN"/>
    <s v="SPEC"/>
    <s v="DVSP"/>
    <s v="U"/>
    <s v="N"/>
    <m/>
    <m/>
    <s v="N"/>
    <s v="N"/>
    <s v="A"/>
    <d v="2014-02-27T00:00:00"/>
    <n v="4"/>
    <m/>
    <s v="A1"/>
    <m/>
    <m/>
    <m/>
    <m/>
    <m/>
    <m/>
    <m/>
    <s v="N"/>
    <n v="3"/>
    <n v="96"/>
    <s v="NE"/>
    <s v="N"/>
    <s v="N"/>
    <s v="CAPF"/>
    <d v="2014-02-27T00:00:00"/>
    <s v="GPRHSS"/>
    <s v="Y"/>
    <s v="GPRHSS"/>
    <s v="REID HALL (PARIS)"/>
  </r>
  <r>
    <x v="89"/>
    <x v="4"/>
    <x v="80"/>
    <x v="80"/>
    <s v="CPF"/>
    <s v="CERTIF. OF PROFESS ACHIEVEMENT"/>
    <s v="NDG"/>
    <s v="NON-DEGREE"/>
    <s v="DVSP"/>
    <s v="SP"/>
    <n v="0"/>
    <m/>
    <s v="Y"/>
    <s v="SP"/>
    <s v="MORN"/>
    <s v="SPEC"/>
    <s v="DVSP"/>
    <s v="U"/>
    <s v="N"/>
    <n v="24.010200000000001"/>
    <n v="4901"/>
    <s v="N"/>
    <s v="N"/>
    <s v="A"/>
    <d v="2015-02-10T00:00:00"/>
    <m/>
    <m/>
    <s v="A1"/>
    <m/>
    <m/>
    <m/>
    <m/>
    <m/>
    <m/>
    <m/>
    <s v="N"/>
    <n v="3"/>
    <n v="96"/>
    <s v="NE"/>
    <s v="N"/>
    <s v="N"/>
    <s v="CA2F"/>
    <d v="2015-02-10T00:00:00"/>
    <s v="SPRSKC"/>
    <s v="Y"/>
    <s v="SPRSKC"/>
    <s v="ENTERPRISE RISK MANAGEMENT"/>
  </r>
  <r>
    <x v="90"/>
    <x v="6"/>
    <x v="81"/>
    <x v="81"/>
    <s v="NDG"/>
    <s v="NON-DEGREE"/>
    <s v="NDG"/>
    <s v="NON-DEGREE"/>
    <s v="DVSP"/>
    <s v="SP"/>
    <n v="0"/>
    <m/>
    <s v="Y"/>
    <s v="SP"/>
    <s v="SCAN"/>
    <s v="SPEC"/>
    <s v="DVSP"/>
    <s v="U"/>
    <s v="N"/>
    <m/>
    <m/>
    <s v="N"/>
    <s v="N"/>
    <s v="A"/>
    <d v="1996-06-01T00:00:00"/>
    <m/>
    <m/>
    <s v="A6"/>
    <m/>
    <m/>
    <m/>
    <m/>
    <m/>
    <m/>
    <m/>
    <s v="N"/>
    <n v="3"/>
    <n v="96"/>
    <s v="NE"/>
    <s v="N"/>
    <s v="N"/>
    <s v="OFFL"/>
    <d v="2009-03-12T00:00:00"/>
    <s v="SCAN"/>
    <s v="Y"/>
    <s v="SCAN"/>
    <s v="UNDERGRADUATE SPECIAL SCANDIANO: ITALY"/>
  </r>
  <r>
    <x v="91"/>
    <x v="6"/>
    <x v="82"/>
    <x v="82"/>
    <s v="NDG"/>
    <s v="NON-DEGREE"/>
    <s v="NDG"/>
    <s v="NON-DEGREE"/>
    <s v="DVSP"/>
    <s v="SP"/>
    <n v="0"/>
    <m/>
    <s v="Y"/>
    <s v="SP"/>
    <s v="MORN"/>
    <s v="SPEC"/>
    <s v="DVSP"/>
    <s v="U"/>
    <s v="N"/>
    <m/>
    <m/>
    <s v="N"/>
    <s v="N"/>
    <s v="A"/>
    <d v="2006-03-29T00:00:00"/>
    <m/>
    <m/>
    <s v="A6"/>
    <m/>
    <m/>
    <m/>
    <m/>
    <m/>
    <m/>
    <m/>
    <s v="N"/>
    <n v="3"/>
    <n v="96"/>
    <s v="NE"/>
    <s v="N"/>
    <s v="N"/>
    <s v="OFFL"/>
    <d v="2009-03-12T00:00:00"/>
    <s v="SPSEBZ"/>
    <s v="Y"/>
    <s v="SPSEBZ"/>
    <s v="Ecosystem Experiences: Brazil"/>
  </r>
  <r>
    <x v="92"/>
    <x v="6"/>
    <x v="83"/>
    <x v="83"/>
    <s v="NDG"/>
    <s v="NON-DEGREE"/>
    <s v="NDG"/>
    <s v="NON-DEGREE"/>
    <s v="DVSP"/>
    <s v="SP"/>
    <n v="0"/>
    <m/>
    <s v="Y"/>
    <s v="SP"/>
    <s v="MORN"/>
    <s v="SPEC"/>
    <s v="DVSP"/>
    <s v="U"/>
    <s v="N"/>
    <m/>
    <m/>
    <s v="N"/>
    <s v="N"/>
    <s v="A"/>
    <d v="2006-03-29T00:00:00"/>
    <m/>
    <m/>
    <s v="A6"/>
    <m/>
    <m/>
    <m/>
    <m/>
    <m/>
    <m/>
    <m/>
    <s v="N"/>
    <n v="3"/>
    <n v="96"/>
    <s v="NE"/>
    <s v="N"/>
    <s v="N"/>
    <s v="OFFL"/>
    <d v="2009-03-12T00:00:00"/>
    <s v="SPSEDR"/>
    <s v="Y"/>
    <s v="SPSEDR"/>
    <s v="Ecosystem Experiences: Dominican Republic"/>
  </r>
  <r>
    <x v="93"/>
    <x v="6"/>
    <x v="84"/>
    <x v="84"/>
    <s v="NDG"/>
    <s v="NON-DEGREE"/>
    <s v="NDG"/>
    <s v="NON-DEGREE"/>
    <s v="DVSP"/>
    <s v="SP"/>
    <n v="0"/>
    <m/>
    <s v="Y"/>
    <s v="SP"/>
    <s v="MORN"/>
    <s v="SPEC"/>
    <s v="DVSP"/>
    <s v="U"/>
    <s v="N"/>
    <m/>
    <m/>
    <s v="N"/>
    <s v="N"/>
    <s v="A"/>
    <d v="2004-07-07T00:00:00"/>
    <m/>
    <m/>
    <s v="A6"/>
    <m/>
    <m/>
    <m/>
    <m/>
    <m/>
    <m/>
    <m/>
    <s v="N"/>
    <n v="3"/>
    <n v="96"/>
    <s v="NE"/>
    <s v="N"/>
    <s v="N"/>
    <s v="OFFL"/>
    <d v="2009-03-12T00:00:00"/>
    <s v="SPSEEU"/>
    <s v="Y"/>
    <s v="SPSEEU"/>
    <s v="Summer Ecosystems Experiences"/>
  </r>
  <r>
    <x v="94"/>
    <x v="6"/>
    <x v="85"/>
    <x v="85"/>
    <s v="NDG"/>
    <s v="NON-DEGREE"/>
    <s v="NDG"/>
    <s v="NON-DEGREE"/>
    <s v="DVSP"/>
    <s v="SP"/>
    <n v="0"/>
    <m/>
    <s v="Y"/>
    <s v="SP"/>
    <s v="MORN"/>
    <s v="SPEC"/>
    <s v="DVSP"/>
    <s v="U"/>
    <s v="N"/>
    <m/>
    <m/>
    <s v="N"/>
    <s v="N"/>
    <s v="A"/>
    <d v="2006-03-29T00:00:00"/>
    <m/>
    <m/>
    <s v="A6"/>
    <m/>
    <m/>
    <m/>
    <m/>
    <m/>
    <m/>
    <m/>
    <s v="N"/>
    <n v="3"/>
    <n v="96"/>
    <s v="NE"/>
    <s v="N"/>
    <s v="N"/>
    <s v="OFFL"/>
    <d v="2009-03-12T00:00:00"/>
    <s v="SPSENY"/>
    <s v="Y"/>
    <s v="SPSENY"/>
    <s v="Ecosystem Experiences: New York"/>
  </r>
  <r>
    <x v="95"/>
    <x v="6"/>
    <x v="86"/>
    <x v="86"/>
    <s v="NDG"/>
    <s v="NON-DEGREE"/>
    <s v="NDG"/>
    <s v="NON-DEGREE"/>
    <s v="DVSP"/>
    <s v="SP"/>
    <n v="0"/>
    <m/>
    <s v="Y"/>
    <s v="SP"/>
    <s v="MORN"/>
    <s v="SPEC"/>
    <s v="DVSP"/>
    <s v="U"/>
    <s v="N"/>
    <m/>
    <m/>
    <s v="N"/>
    <s v="N"/>
    <s v="A"/>
    <d v="2010-05-12T00:00:00"/>
    <m/>
    <m/>
    <s v="A6"/>
    <m/>
    <m/>
    <m/>
    <m/>
    <m/>
    <m/>
    <m/>
    <s v="N"/>
    <n v="3"/>
    <n v="96"/>
    <s v="NE"/>
    <s v="N"/>
    <s v="N"/>
    <s v="CART"/>
    <d v="2010-05-12T00:00:00"/>
    <s v="SPSEPR"/>
    <s v="Y"/>
    <s v="SPSEPR"/>
    <s v="Ecosystem Experiences: Puerto Rico"/>
  </r>
  <r>
    <x v="96"/>
    <x v="6"/>
    <x v="87"/>
    <x v="87"/>
    <s v="NDG"/>
    <s v="NON-DEGREE"/>
    <s v="NDG"/>
    <s v="NON-DEGREE"/>
    <s v="DVSP"/>
    <s v="SP"/>
    <n v="0"/>
    <m/>
    <s v="Y"/>
    <s v="SP"/>
    <s v="MORN"/>
    <s v="SPEC"/>
    <s v="DVSP"/>
    <s v="U"/>
    <s v="N"/>
    <m/>
    <m/>
    <s v="N"/>
    <s v="N"/>
    <s v="A"/>
    <d v="2004-05-25T00:00:00"/>
    <m/>
    <m/>
    <s v="A6"/>
    <m/>
    <m/>
    <m/>
    <m/>
    <m/>
    <m/>
    <m/>
    <s v="N"/>
    <n v="3"/>
    <n v="96"/>
    <s v="NE"/>
    <s v="N"/>
    <s v="N"/>
    <s v="OFFL"/>
    <d v="2009-03-12T00:00:00"/>
    <s v="GPSHAS"/>
    <s v="Y"/>
    <s v="GPSHAS"/>
    <s v="SUMMER PROGRAM IN SHANGHAI"/>
  </r>
  <r>
    <x v="97"/>
    <x v="12"/>
    <x v="88"/>
    <x v="88"/>
    <s v="NDG"/>
    <s v="NON-DEGREE"/>
    <s v="NDG"/>
    <s v="NON-DEGREE"/>
    <s v="DVSP"/>
    <s v="SP"/>
    <n v="0"/>
    <m/>
    <s v="Y"/>
    <s v="SP"/>
    <s v="MORN"/>
    <s v="SPEC"/>
    <s v="DVSP"/>
    <s v="U"/>
    <s v="N"/>
    <m/>
    <m/>
    <s v="N"/>
    <s v="N"/>
    <s v="A"/>
    <d v="1991-10-07T00:00:00"/>
    <m/>
    <m/>
    <s v="A6"/>
    <m/>
    <m/>
    <m/>
    <m/>
    <m/>
    <m/>
    <m/>
    <s v="N"/>
    <n v="3"/>
    <n v="96"/>
    <s v="NE"/>
    <s v="N"/>
    <s v="N"/>
    <s v="OFFL"/>
    <d v="2009-03-12T00:00:00"/>
    <s v="SPSIPA"/>
    <s v="Y"/>
    <s v="SPSIPA"/>
    <s v="POSTBACCALAUREATE SPECIAL: INTERNATIONAL AFFAIRS"/>
  </r>
  <r>
    <x v="98"/>
    <x v="6"/>
    <x v="89"/>
    <x v="89"/>
    <s v="NDG"/>
    <s v="NON-DEGREE"/>
    <s v="NDG"/>
    <s v="NON-DEGREE"/>
    <s v="DVSP"/>
    <s v="SP"/>
    <n v="0"/>
    <m/>
    <s v="Y"/>
    <s v="SP"/>
    <s v="MORN"/>
    <s v="SPEC"/>
    <s v="DVSP"/>
    <s v="U"/>
    <s v="N"/>
    <m/>
    <m/>
    <s v="N"/>
    <s v="N"/>
    <s v="A"/>
    <d v="2013-01-09T00:00:00"/>
    <m/>
    <m/>
    <s v="A1"/>
    <m/>
    <m/>
    <m/>
    <m/>
    <m/>
    <m/>
    <m/>
    <s v="N"/>
    <n v="3"/>
    <n v="96"/>
    <s v="NE"/>
    <s v="N"/>
    <s v="N"/>
    <s v="CAPF"/>
    <d v="2013-06-05T00:00:00"/>
    <s v="SPSTAO"/>
    <s v="Y"/>
    <s v="SPSTAO"/>
    <s v="Advanced Statistics Certificate"/>
  </r>
  <r>
    <x v="99"/>
    <x v="6"/>
    <x v="90"/>
    <x v="90"/>
    <s v="NDG"/>
    <s v="NON-DEGREE"/>
    <s v="NDG"/>
    <s v="NON-DEGREE"/>
    <s v="DVSP"/>
    <s v="SP"/>
    <n v="0"/>
    <m/>
    <s v="Y"/>
    <s v="SP"/>
    <s v="MORN"/>
    <s v="SPEC"/>
    <s v="DVSP"/>
    <s v="U"/>
    <s v="N"/>
    <m/>
    <m/>
    <s v="N"/>
    <s v="N"/>
    <s v="A"/>
    <d v="2006-04-05T00:00:00"/>
    <m/>
    <m/>
    <s v="A6"/>
    <m/>
    <m/>
    <m/>
    <m/>
    <m/>
    <m/>
    <m/>
    <s v="N"/>
    <n v="3"/>
    <n v="96"/>
    <s v="NE"/>
    <s v="N"/>
    <s v="N"/>
    <s v="OFFL"/>
    <d v="2009-03-12T00:00:00"/>
    <s v="SPSTBF"/>
    <s v="Y"/>
    <s v="SPSTBF"/>
    <s v="STEP: BLACK FOREST"/>
  </r>
  <r>
    <x v="100"/>
    <x v="6"/>
    <x v="91"/>
    <x v="91"/>
    <s v="NDG"/>
    <s v="NON-DEGREE"/>
    <s v="NDG"/>
    <s v="NON-DEGREE"/>
    <s v="DVSP"/>
    <s v="SP"/>
    <n v="0"/>
    <m/>
    <s v="Y"/>
    <s v="SP"/>
    <s v="MORN"/>
    <s v="SPEC"/>
    <s v="DVSP"/>
    <s v="U"/>
    <s v="N"/>
    <m/>
    <m/>
    <s v="N"/>
    <s v="N"/>
    <s v="A"/>
    <d v="2013-01-09T00:00:00"/>
    <m/>
    <m/>
    <s v="A1"/>
    <m/>
    <m/>
    <m/>
    <m/>
    <m/>
    <m/>
    <m/>
    <s v="N"/>
    <n v="3"/>
    <n v="96"/>
    <s v="NE"/>
    <s v="N"/>
    <s v="N"/>
    <s v="CAPF"/>
    <d v="2013-06-05T00:00:00"/>
    <s v="SPSTCO"/>
    <s v="Y"/>
    <s v="SPSTCO"/>
    <s v="Core Statistics Certificate"/>
  </r>
  <r>
    <x v="101"/>
    <x v="6"/>
    <x v="92"/>
    <x v="92"/>
    <s v="NDG"/>
    <s v="NON-DEGREE"/>
    <s v="NDG"/>
    <s v="NON-DEGREE"/>
    <s v="DVSP"/>
    <s v="SP"/>
    <n v="0"/>
    <m/>
    <s v="Y"/>
    <s v="SP"/>
    <s v="MORN"/>
    <s v="SPEC"/>
    <s v="DVSP"/>
    <s v="U"/>
    <s v="N"/>
    <m/>
    <m/>
    <s v="N"/>
    <s v="N"/>
    <s v="A"/>
    <d v="2006-04-05T00:00:00"/>
    <m/>
    <m/>
    <s v="A6"/>
    <m/>
    <m/>
    <m/>
    <m/>
    <m/>
    <m/>
    <m/>
    <s v="N"/>
    <n v="3"/>
    <n v="96"/>
    <s v="NE"/>
    <s v="N"/>
    <s v="N"/>
    <s v="OFFL"/>
    <d v="2009-03-12T00:00:00"/>
    <s v="SPSTDR"/>
    <s v="Y"/>
    <s v="SPSTDR"/>
    <s v="STEP: DOMINICAN REPUBLIC"/>
  </r>
  <r>
    <x v="102"/>
    <x v="6"/>
    <x v="93"/>
    <x v="93"/>
    <s v="NDG"/>
    <s v="NON-DEGREE"/>
    <s v="NDG"/>
    <s v="NON-DEGREE"/>
    <s v="DVSP"/>
    <s v="SP"/>
    <n v="0"/>
    <m/>
    <s v="Y"/>
    <s v="SP"/>
    <s v="MORN"/>
    <s v="SPEC"/>
    <s v="DVSP"/>
    <s v="U"/>
    <s v="N"/>
    <m/>
    <m/>
    <s v="N"/>
    <s v="N"/>
    <s v="A"/>
    <d v="2001-07-24T00:00:00"/>
    <m/>
    <m/>
    <s v="A6"/>
    <m/>
    <m/>
    <m/>
    <m/>
    <m/>
    <m/>
    <m/>
    <s v="N"/>
    <n v="3"/>
    <n v="96"/>
    <s v="NE"/>
    <s v="N"/>
    <s v="N"/>
    <s v="OFFL"/>
    <d v="2009-03-12T00:00:00"/>
    <s v="SPSTEP"/>
    <s v="Y"/>
    <s v="SPSTEP"/>
    <s v="Science Teacher Educ Program"/>
  </r>
  <r>
    <x v="103"/>
    <x v="6"/>
    <x v="94"/>
    <x v="94"/>
    <s v="NDG"/>
    <s v="NON-DEGREE"/>
    <s v="NDG"/>
    <s v="NON-DEGREE"/>
    <s v="DVSP"/>
    <s v="SP"/>
    <n v="0"/>
    <m/>
    <s v="Y"/>
    <s v="SP"/>
    <s v="MORN"/>
    <s v="SPEC"/>
    <s v="DVSP"/>
    <s v="U"/>
    <s v="N"/>
    <m/>
    <m/>
    <s v="N"/>
    <s v="N"/>
    <s v="A"/>
    <d v="2006-04-05T00:00:00"/>
    <m/>
    <m/>
    <s v="A6"/>
    <m/>
    <m/>
    <m/>
    <m/>
    <m/>
    <m/>
    <m/>
    <s v="N"/>
    <n v="3"/>
    <n v="96"/>
    <s v="NE"/>
    <s v="N"/>
    <s v="N"/>
    <s v="OFFL"/>
    <d v="2009-03-12T00:00:00"/>
    <s v="SPSTMS"/>
    <s v="Y"/>
    <s v="SPSTMS"/>
    <s v="STEP: MS88"/>
  </r>
  <r>
    <x v="104"/>
    <x v="4"/>
    <x v="95"/>
    <x v="95"/>
    <s v="NDG"/>
    <s v="NON-DEGREE"/>
    <s v="NDG"/>
    <s v="NON-DEGREE"/>
    <s v="DVSP"/>
    <s v="SP"/>
    <n v="0"/>
    <m/>
    <s v="Y"/>
    <s v="SP"/>
    <s v="MORN"/>
    <s v="SPEC"/>
    <s v="DVSP"/>
    <s v="U"/>
    <s v="N"/>
    <m/>
    <m/>
    <s v="N"/>
    <s v="N"/>
    <s v="A"/>
    <d v="2012-05-14T00:00:00"/>
    <m/>
    <m/>
    <s v="A1"/>
    <m/>
    <m/>
    <m/>
    <m/>
    <m/>
    <m/>
    <m/>
    <s v="N"/>
    <n v="3"/>
    <n v="96"/>
    <s v="NE"/>
    <s v="N"/>
    <s v="N"/>
    <s v="CAPF"/>
    <d v="2012-05-14T00:00:00"/>
    <s v="SPSUAN"/>
    <s v="Y"/>
    <s v="SPSUAN"/>
    <s v="SUSTAINABILITY ANALYTICS"/>
  </r>
  <r>
    <x v="105"/>
    <x v="6"/>
    <x v="96"/>
    <x v="96"/>
    <s v="NDG"/>
    <s v="NON-DEGREE"/>
    <s v="NDG"/>
    <s v="NON-DEGREE"/>
    <s v="DVSP"/>
    <s v="SP"/>
    <n v="0"/>
    <m/>
    <s v="Y"/>
    <s v="SP"/>
    <s v="MORN"/>
    <s v="SPEC"/>
    <s v="DVSP"/>
    <s v="U"/>
    <s v="N"/>
    <m/>
    <m/>
    <s v="N"/>
    <s v="N"/>
    <s v="A"/>
    <d v="2013-01-02T00:00:00"/>
    <m/>
    <m/>
    <s v="A1"/>
    <m/>
    <m/>
    <m/>
    <m/>
    <m/>
    <m/>
    <m/>
    <s v="N"/>
    <n v="3"/>
    <n v="96"/>
    <s v="NE"/>
    <s v="N"/>
    <s v="N"/>
    <s v="CAPF"/>
    <d v="2013-06-05T00:00:00"/>
    <s v="SPSUCO"/>
    <s v="Y"/>
    <s v="SPSUCO"/>
    <s v="CLIMATE SCIENCE &amp; POLICY"/>
  </r>
  <r>
    <x v="106"/>
    <x v="6"/>
    <x v="97"/>
    <x v="96"/>
    <s v="NDG"/>
    <s v="NON-DEGREE"/>
    <s v="NDG"/>
    <s v="NON-DEGREE"/>
    <s v="DVSP"/>
    <s v="SP"/>
    <n v="0"/>
    <m/>
    <s v="Y"/>
    <s v="SP"/>
    <s v="MORN"/>
    <s v="SPEC"/>
    <s v="DVSP"/>
    <s v="U"/>
    <s v="N"/>
    <m/>
    <m/>
    <s v="N"/>
    <s v="N"/>
    <s v="A"/>
    <d v="2012-05-14T00:00:00"/>
    <m/>
    <m/>
    <s v="A1"/>
    <m/>
    <m/>
    <m/>
    <m/>
    <m/>
    <m/>
    <m/>
    <s v="N"/>
    <n v="3"/>
    <n v="96"/>
    <s v="NE"/>
    <s v="N"/>
    <s v="N"/>
    <s v="CAPF"/>
    <d v="2012-05-14T00:00:00"/>
    <s v="SPSUCS"/>
    <s v="Y"/>
    <s v="SPSUCS"/>
    <s v="CLIMATE SCIENCE &amp; POLICY"/>
  </r>
  <r>
    <x v="107"/>
    <x v="4"/>
    <x v="98"/>
    <x v="97"/>
    <s v="CPF"/>
    <s v="CERTIF. OF PROFESS ACHIEVEMENT"/>
    <s v="NDG"/>
    <s v="NON-DEGREE"/>
    <s v="DVSP"/>
    <s v="SP"/>
    <n v="0"/>
    <m/>
    <s v="Y"/>
    <s v="SP"/>
    <s v="MORN"/>
    <s v="SPEC"/>
    <s v="DVSP"/>
    <s v="U"/>
    <s v="N"/>
    <n v="24.010200000000001"/>
    <n v="4901"/>
    <s v="N"/>
    <s v="N"/>
    <s v="A"/>
    <d v="2015-02-10T00:00:00"/>
    <m/>
    <m/>
    <s v="A1"/>
    <m/>
    <m/>
    <m/>
    <m/>
    <m/>
    <m/>
    <m/>
    <s v="N"/>
    <n v="3"/>
    <n v="96"/>
    <s v="NE"/>
    <s v="N"/>
    <s v="N"/>
    <s v="CA2F"/>
    <d v="2015-02-10T00:00:00"/>
    <s v="SPSUFI"/>
    <s v="Y"/>
    <s v="SPSUFI"/>
    <s v="SUSTAINABLE FINANCE"/>
  </r>
  <r>
    <x v="108"/>
    <x v="5"/>
    <x v="99"/>
    <x v="98"/>
    <s v="MS"/>
    <s v="Master of Science"/>
    <s v="DEG"/>
    <s v="DEGREE"/>
    <s v="SUMA"/>
    <s v="SP"/>
    <n v="0"/>
    <n v="7"/>
    <s v="Y"/>
    <s v="SP"/>
    <s v="MORN"/>
    <s v="SPEC"/>
    <s v="DVSP"/>
    <s v="G"/>
    <s v="N"/>
    <n v="30.330100000000002"/>
    <n v="502"/>
    <s v="N"/>
    <s v="Y"/>
    <s v="A"/>
    <d v="2009-11-20T00:00:00"/>
    <n v="5"/>
    <n v="28101"/>
    <s v="A3"/>
    <m/>
    <n v="420"/>
    <m/>
    <n v="9.0100999999999996"/>
    <n v="7"/>
    <n v="653"/>
    <n v="33684"/>
    <s v="S"/>
    <n v="1"/>
    <n v="5"/>
    <s v="D4"/>
    <s v="N"/>
    <s v="Y"/>
    <s v="CAPF"/>
    <d v="2009-11-20T00:00:00"/>
    <s v="SPSUMA"/>
    <s v="Y"/>
    <s v="SPSUMA"/>
    <s v="SUSTAINABILITY MANAGEMENT"/>
  </r>
  <r>
    <x v="108"/>
    <x v="5"/>
    <x v="99"/>
    <x v="98"/>
    <s v="MS"/>
    <s v="Master of Science"/>
    <s v="DEG"/>
    <s v="DEGREE"/>
    <s v="SUMA"/>
    <s v="SP"/>
    <n v="0"/>
    <n v="7"/>
    <s v="Y"/>
    <s v="SP"/>
    <s v="MORN"/>
    <s v="SPEC"/>
    <s v="DVSP"/>
    <s v="G"/>
    <s v="N"/>
    <n v="30.330100000000002"/>
    <n v="502"/>
    <s v="N"/>
    <s v="Y"/>
    <s v="A"/>
    <d v="2009-11-20T00:00:00"/>
    <n v="5"/>
    <n v="28101"/>
    <s v="A3"/>
    <m/>
    <n v="420"/>
    <m/>
    <n v="9.0100999999999996"/>
    <n v="7"/>
    <n v="653"/>
    <n v="33684"/>
    <s v="S"/>
    <n v="1"/>
    <n v="5"/>
    <s v="D4"/>
    <s v="N"/>
    <s v="Y"/>
    <s v="CAPF"/>
    <d v="2009-11-20T00:00:00"/>
    <s v="SPSUMU"/>
    <s v="Y"/>
    <s v="SPSUMU"/>
    <s v="SUSTAINABILITY MANAGEMENT"/>
  </r>
  <r>
    <x v="109"/>
    <x v="4"/>
    <x v="100"/>
    <x v="99"/>
    <s v="NDG"/>
    <s v="NON-DEGREE"/>
    <s v="NDG"/>
    <s v="NON-DEGREE"/>
    <s v="DVSP"/>
    <s v="SP"/>
    <n v="0"/>
    <m/>
    <s v="Y"/>
    <s v="SP"/>
    <s v="MORN"/>
    <s v="SPEC"/>
    <s v="DVSP"/>
    <s v="U"/>
    <s v="N"/>
    <m/>
    <m/>
    <s v="N"/>
    <s v="N"/>
    <s v="A"/>
    <d v="2012-10-19T00:00:00"/>
    <m/>
    <m/>
    <s v="A1"/>
    <m/>
    <m/>
    <m/>
    <m/>
    <m/>
    <m/>
    <m/>
    <s v="N"/>
    <n v="3"/>
    <n v="96"/>
    <s v="NE"/>
    <s v="N"/>
    <s v="N"/>
    <s v="CAPF"/>
    <d v="2012-11-13T00:00:00"/>
    <s v="SPSUWA"/>
    <s v="Y"/>
    <s v="SPSUWA"/>
    <s v="SUSTAINABLE WATER MANAGEMENT"/>
  </r>
  <r>
    <x v="110"/>
    <x v="6"/>
    <x v="100"/>
    <x v="99"/>
    <s v="NDG"/>
    <s v="NON-DEGREE"/>
    <s v="NDG"/>
    <s v="NON-DEGREE"/>
    <s v="DVSP"/>
    <s v="SP"/>
    <n v="0"/>
    <m/>
    <s v="Y"/>
    <s v="SP"/>
    <s v="MORN"/>
    <s v="SPEC"/>
    <s v="DVSP"/>
    <s v="U"/>
    <s v="N"/>
    <m/>
    <m/>
    <s v="N"/>
    <s v="N"/>
    <s v="A"/>
    <d v="2012-10-19T00:00:00"/>
    <m/>
    <m/>
    <s v="A1"/>
    <m/>
    <m/>
    <m/>
    <m/>
    <m/>
    <m/>
    <m/>
    <s v="N"/>
    <n v="3"/>
    <n v="96"/>
    <s v="NE"/>
    <s v="N"/>
    <s v="N"/>
    <s v="CAPF"/>
    <d v="2013-06-05T00:00:00"/>
    <s v="SPSUWO"/>
    <s v="Y"/>
    <s v="SPSUWO"/>
    <s v="SUSTAINABLE WATER MANAGEMENT"/>
  </r>
  <r>
    <x v="111"/>
    <x v="5"/>
    <x v="101"/>
    <x v="100"/>
    <s v="MS"/>
    <s v="Master of Science"/>
    <s v="DEG"/>
    <s v="DEGREE"/>
    <s v="TECH"/>
    <s v="SP"/>
    <n v="0"/>
    <n v="7"/>
    <s v="Y"/>
    <s v="SP"/>
    <s v="MORN"/>
    <s v="SPEC"/>
    <s v="DVSP"/>
    <s v="G"/>
    <s v="N"/>
    <n v="52.120600000000003"/>
    <n v="502"/>
    <s v="N"/>
    <s v="Y"/>
    <s v="A"/>
    <d v="2012-01-26T00:00:00"/>
    <n v="5"/>
    <n v="29072"/>
    <s v="A3"/>
    <m/>
    <n v="506"/>
    <m/>
    <n v="52.120600000000003"/>
    <n v="7"/>
    <n v="654"/>
    <n v="29072"/>
    <s v="S"/>
    <n v="1"/>
    <n v="5"/>
    <s v="D4"/>
    <s v="N"/>
    <s v="Y"/>
    <s v="CAPF"/>
    <d v="2012-01-26T00:00:00"/>
    <s v="SPTEM2"/>
    <s v="Y"/>
    <s v="SPTEM2"/>
    <s v="TECHNOLOGY MANAGEMENT"/>
  </r>
  <r>
    <x v="112"/>
    <x v="5"/>
    <x v="101"/>
    <x v="100"/>
    <s v="MS"/>
    <s v="Master of Science"/>
    <s v="DEG"/>
    <s v="DEGREE"/>
    <s v="TECH"/>
    <s v="SP"/>
    <n v="0"/>
    <n v="7"/>
    <s v="Y"/>
    <s v="SP"/>
    <s v="MORN"/>
    <s v="SPEC"/>
    <s v="DVSP"/>
    <s v="G"/>
    <s v="N"/>
    <n v="52.120600000000003"/>
    <n v="502"/>
    <s v="N"/>
    <s v="Y"/>
    <s v="A"/>
    <d v="2004-05-11T00:00:00"/>
    <n v="5"/>
    <n v="29072"/>
    <s v="A3"/>
    <m/>
    <n v="506"/>
    <m/>
    <n v="52.120600000000003"/>
    <n v="7"/>
    <n v="654"/>
    <n v="29072"/>
    <s v="S"/>
    <n v="1"/>
    <n v="5"/>
    <s v="D4"/>
    <s v="N"/>
    <s v="Y"/>
    <s v="CAPF"/>
    <d v="2009-04-02T00:00:00"/>
    <s v="SPTEMS"/>
    <s v="Y"/>
    <s v="SPTEMS"/>
    <s v="TECHNOLOGY MANAGEMENT"/>
  </r>
  <r>
    <x v="113"/>
    <x v="6"/>
    <x v="102"/>
    <x v="101"/>
    <s v="NDG"/>
    <s v="NON-DEGREE"/>
    <s v="NDG"/>
    <s v="NON-DEGREE"/>
    <s v="DVSP"/>
    <s v="SP"/>
    <n v="0"/>
    <m/>
    <s v="Y"/>
    <s v="SP"/>
    <s v="MORN"/>
    <s v="SPEC"/>
    <s v="DVSP"/>
    <s v="G"/>
    <s v="N"/>
    <m/>
    <m/>
    <s v="N"/>
    <s v="N"/>
    <s v="A"/>
    <d v="1998-04-17T00:00:00"/>
    <m/>
    <m/>
    <s v="A6"/>
    <m/>
    <m/>
    <m/>
    <m/>
    <m/>
    <m/>
    <m/>
    <s v="N"/>
    <n v="3"/>
    <n v="96"/>
    <s v="NE"/>
    <s v="N"/>
    <s v="N"/>
    <s v="OFFL"/>
    <d v="2009-03-12T00:00:00"/>
    <s v="SPTESL"/>
    <s v="Y"/>
    <s v="SPTESL"/>
    <s v="Teaching English as a Second Language"/>
  </r>
  <r>
    <x v="114"/>
    <x v="6"/>
    <x v="103"/>
    <x v="102"/>
    <s v="NDG"/>
    <s v="NON-DEGREE"/>
    <s v="NDG"/>
    <s v="NON-DEGREE"/>
    <s v="DVSP"/>
    <s v="SP"/>
    <n v="0"/>
    <m/>
    <s v="Y"/>
    <s v="SP"/>
    <s v="MORN"/>
    <s v="SPEC"/>
    <s v="DVSP"/>
    <s v="U"/>
    <s v="N"/>
    <m/>
    <m/>
    <s v="N"/>
    <s v="N"/>
    <s v="A"/>
    <d v="2010-04-14T00:00:00"/>
    <m/>
    <m/>
    <s v="A6"/>
    <m/>
    <m/>
    <m/>
    <m/>
    <m/>
    <m/>
    <m/>
    <s v="N"/>
    <n v="3"/>
    <n v="96"/>
    <s v="NE"/>
    <s v="N"/>
    <s v="N"/>
    <s v="CART"/>
    <d v="2010-04-14T00:00:00"/>
    <s v="SPTREE"/>
    <s v="Y"/>
    <s v="SPTREE"/>
    <s v="CERC TECH/RSRH/ECOL EXCH"/>
  </r>
  <r>
    <x v="115"/>
    <x v="13"/>
    <x v="104"/>
    <x v="103"/>
    <s v="NDG"/>
    <s v="NON-DEGREE"/>
    <s v="NDG"/>
    <s v="NON-DEGREE"/>
    <s v="DVSP"/>
    <s v="SP"/>
    <n v="0"/>
    <m/>
    <s v="Y"/>
    <s v="SP"/>
    <s v="MORN"/>
    <s v="SPEC"/>
    <s v="DVSP"/>
    <s v="U"/>
    <s v="N"/>
    <n v="45.0901"/>
    <n v="2210"/>
    <s v="N"/>
    <s v="N"/>
    <s v="A"/>
    <d v="2010-03-11T00:00:00"/>
    <m/>
    <m/>
    <s v="A1"/>
    <m/>
    <m/>
    <m/>
    <m/>
    <m/>
    <m/>
    <m/>
    <s v="N"/>
    <n v="3"/>
    <n v="96"/>
    <s v="NE"/>
    <s v="N"/>
    <s v="N"/>
    <s v="CAPF"/>
    <d v="2011-04-26T00:00:00"/>
    <s v="SPUNST"/>
    <s v="Y"/>
    <s v="SPUNST"/>
    <s v="United Nations Studies"/>
  </r>
  <r>
    <x v="116"/>
    <x v="12"/>
    <x v="105"/>
    <x v="104"/>
    <s v="NDG"/>
    <s v="NON-DEGREE"/>
    <s v="NDG"/>
    <s v="NON-DEGREE"/>
    <s v="DVSP"/>
    <s v="SP"/>
    <n v="0"/>
    <m/>
    <s v="Y"/>
    <s v="SP"/>
    <s v="MORN"/>
    <s v="SPEC"/>
    <s v="DVSP"/>
    <s v="U"/>
    <s v="N"/>
    <m/>
    <m/>
    <s v="N"/>
    <s v="N"/>
    <s v="A"/>
    <d v="1991-10-07T00:00:00"/>
    <m/>
    <m/>
    <s v="A6"/>
    <m/>
    <m/>
    <m/>
    <m/>
    <m/>
    <m/>
    <m/>
    <s v="N"/>
    <n v="3"/>
    <n v="96"/>
    <s v="NE"/>
    <s v="N"/>
    <s v="N"/>
    <s v="OFFL"/>
    <d v="2009-03-12T00:00:00"/>
    <s v="SPUTS"/>
    <s v="Y"/>
    <s v="SPUTS"/>
    <s v="POSTBACCALAUREATE: UNION THEOLOGICAL SEMINARY"/>
  </r>
  <r>
    <x v="117"/>
    <x v="7"/>
    <x v="106"/>
    <x v="105"/>
    <s v="NDG"/>
    <s v="NON-DEGREE"/>
    <s v="NDG"/>
    <s v="NON-DEGREE"/>
    <s v="DVSP"/>
    <s v="SP"/>
    <n v="0"/>
    <m/>
    <s v="Y"/>
    <s v="SP"/>
    <s v="MORN"/>
    <s v="SPEC"/>
    <s v="DVSP"/>
    <s v="U"/>
    <s v="N"/>
    <m/>
    <m/>
    <s v="N"/>
    <s v="N"/>
    <s v="A"/>
    <d v="2013-03-21T00:00:00"/>
    <m/>
    <m/>
    <s v="A1"/>
    <m/>
    <m/>
    <m/>
    <m/>
    <m/>
    <m/>
    <m/>
    <s v="N"/>
    <n v="3"/>
    <n v="96"/>
    <s v="NE"/>
    <s v="N"/>
    <s v="N"/>
    <s v="CAPF"/>
    <d v="2013-03-21T00:00:00"/>
    <s v="SPVBAD"/>
    <s v="Y"/>
    <s v="SPVBAD"/>
    <s v="Advanced Business Visiting"/>
  </r>
  <r>
    <x v="118"/>
    <x v="8"/>
    <x v="107"/>
    <x v="106"/>
    <s v="NDG"/>
    <s v="NON-DEGREE"/>
    <s v="NDG"/>
    <s v="NON-DEGREE"/>
    <s v="DVSP"/>
    <s v="SP"/>
    <n v="0"/>
    <m/>
    <s v="Y"/>
    <s v="SP"/>
    <s v="MORN"/>
    <s v="SPEC"/>
    <s v="DVSP"/>
    <s v="G"/>
    <s v="N"/>
    <m/>
    <m/>
    <s v="N"/>
    <s v="N"/>
    <s v="A"/>
    <d v="2014-02-27T00:00:00"/>
    <m/>
    <m/>
    <s v="A6"/>
    <m/>
    <m/>
    <m/>
    <m/>
    <m/>
    <m/>
    <m/>
    <s v="N"/>
    <n v="3"/>
    <n v="96"/>
    <s v="NE"/>
    <s v="N"/>
    <s v="N"/>
    <s v="CAPF"/>
    <d v="2014-02-27T00:00:00"/>
    <s v="GPVENS"/>
    <s v="Y"/>
    <s v="GPVENS"/>
    <s v="Art/Architecture in Venice"/>
  </r>
  <r>
    <x v="119"/>
    <x v="6"/>
    <x v="108"/>
    <x v="107"/>
    <s v="NDG"/>
    <s v="NON-DEGREE"/>
    <s v="NDG"/>
    <s v="NON-DEGREE"/>
    <s v="DVSP"/>
    <s v="SP"/>
    <n v="0"/>
    <m/>
    <s v="Y"/>
    <s v="SP"/>
    <s v="MORN"/>
    <s v="SPEC"/>
    <s v="DVSP"/>
    <s v="U"/>
    <s v="N"/>
    <m/>
    <m/>
    <s v="N"/>
    <s v="N"/>
    <s v="A"/>
    <d v="2006-01-31T00:00:00"/>
    <m/>
    <m/>
    <s v="A6"/>
    <m/>
    <m/>
    <m/>
    <m/>
    <m/>
    <m/>
    <m/>
    <s v="N"/>
    <n v="3"/>
    <n v="96"/>
    <s v="NE"/>
    <s v="N"/>
    <s v="N"/>
    <s v="OFFL"/>
    <d v="2009-03-12T00:00:00"/>
    <s v="SPWASD"/>
    <s v="Y"/>
    <s v="SPWASD"/>
    <s v="WASEDA VISITING NON-DEGREE"/>
  </r>
  <r>
    <x v="120"/>
    <x v="6"/>
    <x v="108"/>
    <x v="107"/>
    <s v="NDG"/>
    <s v="NON-DEGREE"/>
    <s v="NDG"/>
    <s v="NON-DEGREE"/>
    <s v="DVSP"/>
    <s v="SP"/>
    <n v="0"/>
    <m/>
    <s v="Y"/>
    <s v="SP"/>
    <s v="MORN"/>
    <s v="SPEC"/>
    <s v="DVSP"/>
    <s v="U"/>
    <s v="N"/>
    <m/>
    <m/>
    <s v="N"/>
    <s v="N"/>
    <s v="A"/>
    <d v="2006-01-31T00:00:00"/>
    <m/>
    <m/>
    <s v="A6"/>
    <m/>
    <m/>
    <m/>
    <m/>
    <m/>
    <m/>
    <m/>
    <s v="N"/>
    <n v="3"/>
    <n v="96"/>
    <s v="NE"/>
    <s v="N"/>
    <s v="N"/>
    <s v="OFFL"/>
    <d v="2009-03-12T00:00:00"/>
    <s v="SPWASF"/>
    <s v="Y"/>
    <s v="SPWASF"/>
    <s v="WASEDA VISITING NON-DEGREE"/>
  </r>
  <r>
    <x v="121"/>
    <x v="6"/>
    <x v="109"/>
    <x v="108"/>
    <s v="NDG"/>
    <s v="NON-DEGREE"/>
    <s v="NDG"/>
    <s v="NON-DEGREE"/>
    <s v="DVSP"/>
    <s v="SP"/>
    <n v="0"/>
    <m/>
    <s v="Y"/>
    <s v="SP"/>
    <s v="MORN"/>
    <s v="SPEC"/>
    <s v="DVSP"/>
    <s v="U"/>
    <s v="N"/>
    <m/>
    <m/>
    <s v="N"/>
    <s v="N"/>
    <s v="A"/>
    <d v="1995-09-12T00:00:00"/>
    <m/>
    <m/>
    <s v="A6"/>
    <m/>
    <m/>
    <m/>
    <m/>
    <m/>
    <m/>
    <m/>
    <s v="N"/>
    <n v="3"/>
    <n v="96"/>
    <s v="NE"/>
    <s v="N"/>
    <s v="N"/>
    <s v="OFFL"/>
    <d v="2009-03-12T00:00:00"/>
    <s v="SPWRIT"/>
    <s v="Y"/>
    <s v="SPWRIT"/>
    <s v="WRITING CENTER"/>
  </r>
  <r>
    <x v="122"/>
    <x v="6"/>
    <x v="110"/>
    <x v="109"/>
    <s v="NDG"/>
    <s v="NON-DEGREE"/>
    <s v="NDG"/>
    <s v="NON-DEGREE"/>
    <s v="DVSP"/>
    <s v="SP"/>
    <n v="0"/>
    <m/>
    <s v="Y"/>
    <s v="SP"/>
    <s v="MORN"/>
    <s v="SPEC"/>
    <s v="DVSP"/>
    <s v="U"/>
    <s v="N"/>
    <m/>
    <m/>
    <s v="N"/>
    <s v="N"/>
    <s v="A"/>
    <d v="2008-08-19T00:00:00"/>
    <m/>
    <m/>
    <s v="A6"/>
    <m/>
    <m/>
    <m/>
    <m/>
    <m/>
    <m/>
    <m/>
    <s v="N"/>
    <n v="3"/>
    <n v="96"/>
    <s v="NE"/>
    <s v="N"/>
    <s v="N"/>
    <s v="OFFL"/>
    <d v="2009-03-12T00:00:00"/>
    <s v="SPXCOM"/>
    <s v="Y"/>
    <s v="SPXCOM"/>
    <s v="SPCOMM ALUMS"/>
  </r>
  <r>
    <x v="123"/>
    <x v="6"/>
    <x v="111"/>
    <x v="110"/>
    <s v="NDG"/>
    <s v="NON-DEGREE"/>
    <s v="NDG"/>
    <s v="NON-DEGREE"/>
    <s v="DVSP"/>
    <s v="SP"/>
    <n v="0"/>
    <m/>
    <s v="Y"/>
    <s v="SP"/>
    <s v="MORN"/>
    <s v="SPEC"/>
    <s v="DVSP"/>
    <s v="N"/>
    <s v="N"/>
    <m/>
    <m/>
    <s v="N"/>
    <s v="N"/>
    <s v="A"/>
    <d v="1999-12-22T00:00:00"/>
    <m/>
    <m/>
    <s v="A1"/>
    <m/>
    <m/>
    <m/>
    <m/>
    <m/>
    <m/>
    <m/>
    <s v="N"/>
    <n v="3"/>
    <n v="96"/>
    <s v="NE"/>
    <s v="N"/>
    <s v="N"/>
    <s v="OFFL"/>
    <d v="2009-03-12T00:00:00"/>
    <s v="SPYAI2"/>
    <s v="Y"/>
    <s v="SPYAI2"/>
    <s v="EITM Program"/>
  </r>
  <r>
    <x v="124"/>
    <x v="6"/>
    <x v="112"/>
    <x v="111"/>
    <s v="NDG"/>
    <s v="NON-DEGREE"/>
    <s v="NDG"/>
    <s v="NON-DEGREE"/>
    <s v="DVSP"/>
    <s v="SP"/>
    <n v="0"/>
    <m/>
    <s v="Y"/>
    <s v="SP"/>
    <s v="MORN"/>
    <s v="SPEC"/>
    <s v="DVSP"/>
    <s v="N"/>
    <s v="N"/>
    <m/>
    <m/>
    <s v="N"/>
    <s v="N"/>
    <s v="A"/>
    <d v="1999-12-22T00:00:00"/>
    <m/>
    <m/>
    <s v="A1"/>
    <m/>
    <m/>
    <m/>
    <m/>
    <m/>
    <m/>
    <m/>
    <s v="N"/>
    <n v="3"/>
    <n v="96"/>
    <s v="NE"/>
    <s v="N"/>
    <s v="N"/>
    <s v="OFFL"/>
    <d v="2009-03-12T00:00:00"/>
    <s v="SPYAUD"/>
    <s v="Y"/>
    <s v="SPYAUD"/>
    <s v="EITM Auditor"/>
  </r>
  <r>
    <x v="125"/>
    <x v="6"/>
    <x v="113"/>
    <x v="112"/>
    <s v="NDG"/>
    <s v="NON-DEGREE"/>
    <s v="NDG"/>
    <s v="NON-DEGREE"/>
    <s v="DVSP"/>
    <s v="SP"/>
    <n v="0"/>
    <m/>
    <s v="Y"/>
    <s v="SP"/>
    <s v="MORN"/>
    <s v="SPEC"/>
    <s v="DVSP"/>
    <s v="N"/>
    <s v="N"/>
    <m/>
    <m/>
    <s v="N"/>
    <s v="N"/>
    <s v="A"/>
    <d v="1999-12-22T00:00:00"/>
    <m/>
    <m/>
    <s v="A1"/>
    <m/>
    <m/>
    <m/>
    <m/>
    <m/>
    <m/>
    <m/>
    <s v="N"/>
    <n v="3"/>
    <n v="96"/>
    <s v="NE"/>
    <s v="N"/>
    <s v="N"/>
    <s v="OFFL"/>
    <d v="2009-03-12T00:00:00"/>
    <s v="SPYDOM"/>
    <s v="Y"/>
    <s v="SPYDOM"/>
    <s v="EITM: Database Operations Mgmt"/>
  </r>
  <r>
    <x v="126"/>
    <x v="6"/>
    <x v="114"/>
    <x v="113"/>
    <s v="NDG"/>
    <s v="NON-DEGREE"/>
    <s v="NDG"/>
    <s v="NON-DEGREE"/>
    <s v="DVSP"/>
    <s v="SP"/>
    <n v="0"/>
    <m/>
    <s v="Y"/>
    <s v="SP"/>
    <s v="MORN"/>
    <s v="SPEC"/>
    <s v="DVSP"/>
    <s v="N"/>
    <s v="N"/>
    <m/>
    <m/>
    <s v="N"/>
    <s v="N"/>
    <s v="A"/>
    <d v="1999-12-22T00:00:00"/>
    <m/>
    <m/>
    <s v="A1"/>
    <m/>
    <m/>
    <m/>
    <m/>
    <m/>
    <m/>
    <m/>
    <s v="N"/>
    <n v="3"/>
    <n v="96"/>
    <s v="NE"/>
    <s v="N"/>
    <s v="N"/>
    <s v="OFFL"/>
    <d v="2009-03-12T00:00:00"/>
    <s v="SPYECM"/>
    <s v="Y"/>
    <s v="SPYECM"/>
    <s v="EITM: Ecommerce Management"/>
  </r>
  <r>
    <x v="127"/>
    <x v="6"/>
    <x v="115"/>
    <x v="114"/>
    <s v="NDG"/>
    <s v="NON-DEGREE"/>
    <s v="NDG"/>
    <s v="NON-DEGREE"/>
    <s v="DVSP"/>
    <s v="SP"/>
    <n v="0"/>
    <m/>
    <s v="Y"/>
    <s v="SP"/>
    <s v="MORN"/>
    <s v="SPEC"/>
    <s v="DVSP"/>
    <s v="N"/>
    <s v="N"/>
    <m/>
    <m/>
    <s v="N"/>
    <s v="N"/>
    <s v="A"/>
    <d v="1999-12-22T00:00:00"/>
    <m/>
    <m/>
    <s v="A1"/>
    <m/>
    <m/>
    <m/>
    <m/>
    <m/>
    <m/>
    <m/>
    <s v="N"/>
    <n v="3"/>
    <n v="96"/>
    <s v="NE"/>
    <s v="N"/>
    <s v="N"/>
    <s v="OFFL"/>
    <d v="2009-03-12T00:00:00"/>
    <s v="SPYISM"/>
    <s v="Y"/>
    <s v="SPYISM"/>
    <s v="EITM: Info Systems Management"/>
  </r>
  <r>
    <x v="128"/>
    <x v="6"/>
    <x v="116"/>
    <x v="115"/>
    <s v="NDG"/>
    <s v="NON-DEGREE"/>
    <s v="NDG"/>
    <s v="NON-DEGREE"/>
    <s v="DVSP"/>
    <s v="SP"/>
    <n v="0"/>
    <m/>
    <s v="Y"/>
    <s v="SP"/>
    <s v="MORN"/>
    <s v="SPEC"/>
    <s v="DVSP"/>
    <s v="N"/>
    <s v="N"/>
    <m/>
    <m/>
    <s v="N"/>
    <s v="N"/>
    <s v="A"/>
    <d v="1999-12-22T00:00:00"/>
    <m/>
    <m/>
    <s v="A1"/>
    <m/>
    <m/>
    <m/>
    <m/>
    <m/>
    <m/>
    <m/>
    <s v="N"/>
    <n v="3"/>
    <n v="96"/>
    <s v="NE"/>
    <s v="N"/>
    <s v="N"/>
    <s v="OFFL"/>
    <d v="2009-03-12T00:00:00"/>
    <s v="SPYPDM"/>
    <s v="Y"/>
    <s v="SPYPDM"/>
    <s v="EITM: Product Development Mgmt"/>
  </r>
  <r>
    <x v="129"/>
    <x v="6"/>
    <x v="117"/>
    <x v="116"/>
    <s v="NDG"/>
    <s v="NON-DEGREE"/>
    <s v="NDG"/>
    <s v="NON-DEGREE"/>
    <s v="DVSP"/>
    <s v="SP"/>
    <n v="0"/>
    <m/>
    <s v="Y"/>
    <s v="SP"/>
    <s v="MORN"/>
    <s v="SPEC"/>
    <s v="DVSP"/>
    <s v="N"/>
    <s v="N"/>
    <m/>
    <m/>
    <s v="N"/>
    <s v="N"/>
    <s v="A"/>
    <d v="1999-12-22T00:00:00"/>
    <m/>
    <m/>
    <s v="A1"/>
    <m/>
    <m/>
    <m/>
    <m/>
    <m/>
    <m/>
    <m/>
    <s v="N"/>
    <n v="3"/>
    <n v="96"/>
    <s v="NE"/>
    <s v="N"/>
    <s v="N"/>
    <s v="OFFL"/>
    <d v="2009-03-12T00:00:00"/>
    <s v="SPYUND"/>
    <s v="Y"/>
    <s v="SPYUND"/>
    <s v="EITM Undecided"/>
  </r>
  <r>
    <x v="130"/>
    <x v="6"/>
    <x v="118"/>
    <x v="117"/>
    <s v="NDG"/>
    <s v="NON-DEGREE"/>
    <s v="NDG"/>
    <s v="NON-DEGREE"/>
    <s v="SUMM"/>
    <s v="SS"/>
    <n v="0"/>
    <m/>
    <s v="Y"/>
    <s v="SS"/>
    <s v="MORN"/>
    <s v="SPEC"/>
    <s v="SUMM"/>
    <s v="U"/>
    <s v="N"/>
    <m/>
    <m/>
    <s v="N"/>
    <s v="N"/>
    <s v="A"/>
    <d v="2009-05-07T00:00:00"/>
    <m/>
    <m/>
    <s v="A1"/>
    <m/>
    <m/>
    <m/>
    <m/>
    <m/>
    <m/>
    <m/>
    <s v="N"/>
    <n v="3"/>
    <n v="96"/>
    <s v="NE"/>
    <s v="N"/>
    <s v="N"/>
    <s v="CART"/>
    <d v="2009-05-07T00:00:00"/>
    <s v="SSAMGN"/>
    <s v="Y"/>
    <s v="SSAMGN"/>
    <s v="AMGEN FELLOW"/>
  </r>
  <r>
    <x v="131"/>
    <x v="6"/>
    <x v="119"/>
    <x v="118"/>
    <s v="NDG"/>
    <s v="NON-DEGREE"/>
    <s v="NDG"/>
    <s v="NON-DEGREE"/>
    <s v="SUMM"/>
    <s v="SS"/>
    <n v="0"/>
    <m/>
    <s v="Y"/>
    <s v="SS"/>
    <s v="MORN"/>
    <s v="SPEC"/>
    <s v="SUMM"/>
    <s v="U"/>
    <s v="N"/>
    <m/>
    <m/>
    <s v="N"/>
    <s v="N"/>
    <s v="A"/>
    <d v="2002-04-02T00:00:00"/>
    <m/>
    <m/>
    <s v="A6"/>
    <m/>
    <m/>
    <m/>
    <m/>
    <m/>
    <m/>
    <m/>
    <s v="N"/>
    <n v="3"/>
    <n v="96"/>
    <s v="NE"/>
    <s v="N"/>
    <s v="N"/>
    <s v="OFFL"/>
    <d v="2009-03-12T00:00:00"/>
    <s v="SSARMF"/>
    <s v="Y"/>
    <s v="SSARMF"/>
    <s v="Field St: Arch of Medieval France"/>
  </r>
  <r>
    <x v="132"/>
    <x v="6"/>
    <x v="120"/>
    <x v="119"/>
    <s v="NDG"/>
    <s v="NON-DEGREE"/>
    <s v="NDG"/>
    <s v="NON-DEGREE"/>
    <s v="SUMM"/>
    <s v="SS"/>
    <n v="0"/>
    <m/>
    <s v="Y"/>
    <s v="SS"/>
    <s v="MORN"/>
    <s v="SPEC"/>
    <s v="SUMM"/>
    <s v="U"/>
    <s v="N"/>
    <m/>
    <m/>
    <s v="N"/>
    <s v="N"/>
    <s v="A"/>
    <d v="1996-05-21T00:00:00"/>
    <m/>
    <m/>
    <s v="A1"/>
    <m/>
    <m/>
    <m/>
    <m/>
    <m/>
    <m/>
    <m/>
    <s v="N"/>
    <n v="3"/>
    <n v="96"/>
    <s v="NE"/>
    <s v="N"/>
    <s v="N"/>
    <s v="OFFL"/>
    <d v="2009-03-12T00:00:00"/>
    <s v="SSBCAR"/>
    <s v="Y"/>
    <s v="SSBCAR"/>
    <s v="BUSINESS CAREERS"/>
  </r>
  <r>
    <x v="133"/>
    <x v="8"/>
    <x v="18"/>
    <x v="19"/>
    <s v="NDG"/>
    <s v="NON-DEGREE"/>
    <s v="NDG"/>
    <s v="NON-DEGREE"/>
    <s v="SUMM"/>
    <s v="SS"/>
    <n v="0"/>
    <m/>
    <s v="Y"/>
    <s v="SS"/>
    <s v="MORN"/>
    <s v="SPEC"/>
    <s v="SUMM"/>
    <s v="U"/>
    <s v="N"/>
    <m/>
    <m/>
    <s v="N"/>
    <s v="N"/>
    <s v="A"/>
    <d v="1997-01-24T00:00:00"/>
    <m/>
    <m/>
    <s v="A6"/>
    <m/>
    <m/>
    <m/>
    <m/>
    <m/>
    <m/>
    <m/>
    <s v="N"/>
    <n v="3"/>
    <n v="96"/>
    <s v="NE"/>
    <s v="N"/>
    <s v="N"/>
    <s v="OFFL"/>
    <d v="2009-03-12T00:00:00"/>
    <s v="SSBEIJ"/>
    <s v="Y"/>
    <s v="SSBEIJ"/>
    <s v="Undergraduate Special Beijing: China"/>
  </r>
  <r>
    <x v="134"/>
    <x v="7"/>
    <x v="121"/>
    <x v="120"/>
    <s v="NDG"/>
    <s v="NON-DEGREE"/>
    <s v="NDG"/>
    <s v="NON-DEGREE"/>
    <s v="SUMM"/>
    <s v="SS"/>
    <n v="0"/>
    <m/>
    <s v="Y"/>
    <s v="SS"/>
    <s v="MORN"/>
    <s v="SPEC"/>
    <s v="SUMM"/>
    <s v="U"/>
    <s v="N"/>
    <m/>
    <m/>
    <s v="N"/>
    <s v="N"/>
    <s v="A"/>
    <d v="2013-03-22T00:00:00"/>
    <m/>
    <m/>
    <s v="A1"/>
    <m/>
    <m/>
    <m/>
    <m/>
    <m/>
    <m/>
    <m/>
    <s v="N"/>
    <n v="3"/>
    <n v="96"/>
    <s v="NE"/>
    <s v="N"/>
    <s v="N"/>
    <s v="CAPF"/>
    <d v="2013-03-22T00:00:00"/>
    <s v="SSBUE"/>
    <s v="Y"/>
    <s v="SSBUE"/>
    <s v="BUSINESS EDGE"/>
  </r>
  <r>
    <x v="135"/>
    <x v="7"/>
    <x v="122"/>
    <x v="121"/>
    <s v="NDG"/>
    <s v="NON-DEGREE"/>
    <s v="NDG"/>
    <s v="NON-DEGREE"/>
    <s v="SUMM"/>
    <s v="SS"/>
    <n v="0"/>
    <m/>
    <s v="Y"/>
    <s v="SS"/>
    <s v="MORN"/>
    <s v="SPEC"/>
    <s v="SUMM"/>
    <s v="U"/>
    <s v="N"/>
    <m/>
    <m/>
    <s v="N"/>
    <s v="N"/>
    <s v="A"/>
    <d v="2011-01-06T00:00:00"/>
    <m/>
    <m/>
    <s v="A1"/>
    <m/>
    <m/>
    <m/>
    <m/>
    <m/>
    <m/>
    <m/>
    <s v="N"/>
    <n v="3"/>
    <n v="96"/>
    <s v="NE"/>
    <s v="N"/>
    <s v="N"/>
    <s v="CAPF"/>
    <d v="2011-01-06T00:00:00"/>
    <s v="SSBUV"/>
    <s v="Y"/>
    <s v="SSBUV"/>
    <s v="Summer Term Undergraduate Visiting Busines"/>
  </r>
  <r>
    <x v="136"/>
    <x v="17"/>
    <x v="123"/>
    <x v="122"/>
    <s v="NDG"/>
    <s v="NON-DEGREE"/>
    <s v="NDG"/>
    <s v="NON-DEGREE"/>
    <s v="SUMM"/>
    <s v="SS"/>
    <n v="0"/>
    <m/>
    <s v="Y"/>
    <s v="SS"/>
    <s v="MORN"/>
    <s v="SPEC"/>
    <s v="SUMM"/>
    <s v="U"/>
    <s v="N"/>
    <m/>
    <m/>
    <s v="N"/>
    <s v="N"/>
    <s v="A"/>
    <d v="1991-10-07T00:00:00"/>
    <m/>
    <m/>
    <s v="A6"/>
    <m/>
    <m/>
    <m/>
    <m/>
    <m/>
    <m/>
    <m/>
    <s v="N"/>
    <n v="3"/>
    <n v="96"/>
    <s v="NE"/>
    <s v="N"/>
    <s v="N"/>
    <s v="OFFL"/>
    <d v="2009-03-12T00:00:00"/>
    <s v="SSGSP"/>
    <s v="Y"/>
    <s v="SSGSP"/>
    <s v="Summer Term Graduate Visiting"/>
  </r>
  <r>
    <x v="137"/>
    <x v="17"/>
    <x v="124"/>
    <x v="123"/>
    <s v="NDG"/>
    <s v="NON-DEGREE"/>
    <s v="NDG"/>
    <s v="NON-DEGREE"/>
    <s v="SUMM"/>
    <s v="SS"/>
    <n v="0"/>
    <m/>
    <s v="Y"/>
    <s v="SS"/>
    <s v="MORN"/>
    <s v="SPEC"/>
    <s v="SUMM"/>
    <s v="U"/>
    <s v="N"/>
    <m/>
    <m/>
    <s v="N"/>
    <s v="N"/>
    <s v="A"/>
    <d v="1991-10-07T00:00:00"/>
    <m/>
    <m/>
    <s v="A5"/>
    <m/>
    <m/>
    <m/>
    <m/>
    <m/>
    <m/>
    <m/>
    <s v="N"/>
    <n v="3"/>
    <n v="96"/>
    <s v="NE"/>
    <s v="N"/>
    <s v="N"/>
    <s v="OFFL"/>
    <d v="2009-03-12T00:00:00"/>
    <s v="SSHSP"/>
    <s v="Y"/>
    <s v="SSHSP"/>
    <s v="Summer Term HS Visiting"/>
  </r>
  <r>
    <x v="138"/>
    <x v="6"/>
    <x v="125"/>
    <x v="124"/>
    <s v="NDG"/>
    <s v="NON-DEGREE"/>
    <s v="NDG"/>
    <s v="NON-DEGREE"/>
    <s v="SUMM"/>
    <s v="SS"/>
    <n v="0"/>
    <m/>
    <s v="Y"/>
    <s v="SS"/>
    <s v="MORN"/>
    <s v="SPEC"/>
    <s v="SUMM"/>
    <s v="U"/>
    <s v="N"/>
    <m/>
    <m/>
    <s v="N"/>
    <s v="N"/>
    <s v="A"/>
    <d v="1996-05-30T00:00:00"/>
    <m/>
    <m/>
    <s v="A5"/>
    <m/>
    <m/>
    <m/>
    <m/>
    <m/>
    <m/>
    <m/>
    <s v="N"/>
    <n v="3"/>
    <n v="96"/>
    <s v="NE"/>
    <s v="N"/>
    <s v="N"/>
    <s v="OFFL"/>
    <d v="2009-03-12T00:00:00"/>
    <s v="NEHSS"/>
    <s v="Y"/>
    <s v="NEHSS"/>
    <s v="Visiting Exchange Scholars"/>
  </r>
  <r>
    <x v="139"/>
    <x v="8"/>
    <x v="81"/>
    <x v="81"/>
    <s v="NDG"/>
    <s v="NON-DEGREE"/>
    <s v="NDG"/>
    <s v="NON-DEGREE"/>
    <s v="SUMM"/>
    <s v="SS"/>
    <n v="0"/>
    <m/>
    <s v="Y"/>
    <s v="SS"/>
    <s v="SCAN"/>
    <s v="SPEC"/>
    <s v="SUMM"/>
    <s v="U"/>
    <s v="N"/>
    <m/>
    <m/>
    <s v="N"/>
    <s v="N"/>
    <s v="A"/>
    <d v="1996-06-01T00:00:00"/>
    <m/>
    <m/>
    <s v="A6"/>
    <m/>
    <m/>
    <m/>
    <m/>
    <m/>
    <m/>
    <m/>
    <s v="N"/>
    <n v="3"/>
    <n v="96"/>
    <s v="NE"/>
    <s v="N"/>
    <s v="N"/>
    <s v="OFFL"/>
    <d v="2009-03-12T00:00:00"/>
    <s v="SSSCAN"/>
    <s v="Y"/>
    <s v="SSSCAN"/>
    <s v="UNDERGRADUATE SPECIAL SCANDIANO: ITALY"/>
  </r>
  <r>
    <x v="140"/>
    <x v="8"/>
    <x v="87"/>
    <x v="87"/>
    <s v="NDG"/>
    <s v="NON-DEGREE"/>
    <s v="NDG"/>
    <s v="NON-DEGREE"/>
    <s v="SUMM"/>
    <s v="SS"/>
    <n v="0"/>
    <m/>
    <s v="Y"/>
    <s v="SS"/>
    <s v="MORN"/>
    <s v="SPEC"/>
    <s v="SUMM"/>
    <s v="U"/>
    <s v="N"/>
    <m/>
    <m/>
    <s v="N"/>
    <s v="N"/>
    <s v="A"/>
    <d v="2004-05-25T00:00:00"/>
    <m/>
    <m/>
    <s v="A1"/>
    <m/>
    <m/>
    <m/>
    <m/>
    <m/>
    <m/>
    <m/>
    <s v="N"/>
    <n v="3"/>
    <n v="96"/>
    <s v="NE"/>
    <s v="N"/>
    <s v="N"/>
    <s v="OFFL"/>
    <d v="2009-03-12T00:00:00"/>
    <s v="SSSHAN"/>
    <s v="Y"/>
    <s v="SSSHAN"/>
    <s v="SUMMER PROGRAM IN SHANGHAI"/>
  </r>
  <r>
    <x v="141"/>
    <x v="8"/>
    <x v="126"/>
    <x v="125"/>
    <s v="NDG"/>
    <s v="NON-DEGREE"/>
    <s v="NDG"/>
    <s v="NON-DEGREE"/>
    <s v="SUMM"/>
    <s v="SS"/>
    <n v="0"/>
    <m/>
    <s v="Y"/>
    <s v="SS"/>
    <s v="MORN"/>
    <s v="SPEC"/>
    <s v="SUMM"/>
    <s v="U"/>
    <s v="N"/>
    <m/>
    <m/>
    <s v="N"/>
    <s v="N"/>
    <s v="A"/>
    <d v="2012-05-01T00:00:00"/>
    <m/>
    <m/>
    <s v="A1"/>
    <m/>
    <m/>
    <m/>
    <m/>
    <m/>
    <m/>
    <m/>
    <s v="N"/>
    <n v="3"/>
    <n v="96"/>
    <s v="NE"/>
    <s v="N"/>
    <s v="N"/>
    <s v="CAPF"/>
    <d v="2012-05-01T00:00:00"/>
    <s v="SSSPL"/>
    <s v="Y"/>
    <s v="SSSPL"/>
    <s v="SUMMER SESSION SPECIAL"/>
  </r>
  <r>
    <x v="142"/>
    <x v="12"/>
    <x v="127"/>
    <x v="126"/>
    <s v="AB"/>
    <s v="Bachelor of Arts"/>
    <s v="SPG"/>
    <s v="SPECIAL PGRM"/>
    <s v="SUMM"/>
    <s v="SS"/>
    <n v="0"/>
    <m/>
    <s v="Y"/>
    <s v="SS"/>
    <s v="MORN"/>
    <s v="SPEC"/>
    <s v="SUMM"/>
    <s v="U"/>
    <s v="N"/>
    <m/>
    <m/>
    <s v="N"/>
    <s v="N"/>
    <s v="A"/>
    <d v="1998-07-07T00:00:00"/>
    <m/>
    <m/>
    <s v="A1"/>
    <m/>
    <m/>
    <m/>
    <m/>
    <m/>
    <m/>
    <m/>
    <s v="N"/>
    <n v="3"/>
    <n v="96"/>
    <s v="NE"/>
    <s v="N"/>
    <s v="N"/>
    <s v="OFFL"/>
    <d v="2009-03-12T00:00:00"/>
    <s v="SSSURF"/>
    <s v="Y"/>
    <s v="SSSURF"/>
    <s v="SURF FELLOW"/>
  </r>
  <r>
    <x v="143"/>
    <x v="7"/>
    <x v="128"/>
    <x v="127"/>
    <s v="NDG"/>
    <s v="NON-DEGREE"/>
    <s v="NDG"/>
    <s v="NON-DEGREE"/>
    <s v="SUMM"/>
    <s v="SS"/>
    <n v="0"/>
    <m/>
    <s v="Y"/>
    <s v="SS"/>
    <s v="MORN"/>
    <s v="SPEC"/>
    <s v="SUMM"/>
    <s v="U"/>
    <s v="N"/>
    <m/>
    <m/>
    <s v="N"/>
    <s v="N"/>
    <s v="A"/>
    <d v="1991-10-07T00:00:00"/>
    <m/>
    <m/>
    <s v="A1"/>
    <m/>
    <m/>
    <m/>
    <m/>
    <m/>
    <m/>
    <m/>
    <s v="N"/>
    <n v="3"/>
    <n v="96"/>
    <s v="NE"/>
    <s v="N"/>
    <s v="N"/>
    <s v="OFFL"/>
    <d v="2009-03-12T00:00:00"/>
    <s v="SSBPR"/>
    <s v="Y"/>
    <s v="SSBPR"/>
    <s v="Business Practice"/>
  </r>
  <r>
    <x v="143"/>
    <x v="17"/>
    <x v="128"/>
    <x v="127"/>
    <s v="NDG"/>
    <s v="NON-DEGREE"/>
    <s v="NDG"/>
    <s v="NON-DEGREE"/>
    <s v="SUMM"/>
    <s v="SS"/>
    <n v="0"/>
    <m/>
    <s v="Y"/>
    <s v="SS"/>
    <s v="MORN"/>
    <s v="SPEC"/>
    <s v="SUMM"/>
    <s v="U"/>
    <s v="N"/>
    <m/>
    <m/>
    <s v="N"/>
    <s v="N"/>
    <s v="A"/>
    <d v="1991-10-07T00:00:00"/>
    <m/>
    <m/>
    <s v="A1"/>
    <m/>
    <m/>
    <m/>
    <m/>
    <m/>
    <m/>
    <m/>
    <s v="N"/>
    <n v="3"/>
    <n v="96"/>
    <s v="NE"/>
    <s v="N"/>
    <s v="N"/>
    <s v="OFFL"/>
    <d v="2009-03-12T00:00:00"/>
    <s v="SSUSP"/>
    <s v="Y"/>
    <s v="SSUSP"/>
    <s v="Summer Term Undergraduate Visiting"/>
  </r>
  <r>
    <x v="144"/>
    <x v="8"/>
    <x v="107"/>
    <x v="106"/>
    <s v="NDG"/>
    <s v="NON-DEGREE"/>
    <s v="NDG"/>
    <s v="NON-DEGREE"/>
    <s v="SUMM"/>
    <s v="SS"/>
    <n v="0"/>
    <m/>
    <s v="Y"/>
    <s v="SS"/>
    <s v="MORN"/>
    <s v="SPEC"/>
    <s v="SUMM"/>
    <s v="U"/>
    <s v="N"/>
    <m/>
    <m/>
    <s v="N"/>
    <s v="N"/>
    <s v="A"/>
    <d v="2005-05-25T00:00:00"/>
    <m/>
    <m/>
    <s v="A6"/>
    <m/>
    <m/>
    <m/>
    <m/>
    <m/>
    <m/>
    <m/>
    <s v="N"/>
    <n v="3"/>
    <n v="96"/>
    <s v="NE"/>
    <s v="N"/>
    <s v="N"/>
    <s v="OFFL"/>
    <d v="2009-03-12T00:00:00"/>
    <s v="SSVENI"/>
    <s v="Y"/>
    <s v="SSVENI"/>
    <s v="Art/Architecture in Veni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H80" firstHeaderRow="2" firstDataRow="2" firstDataCol="2"/>
  <pivotFields count="47">
    <pivotField compact="0" outline="0" showAll="0">
      <items count="1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t="default"/>
      </items>
    </pivotField>
    <pivotField axis="axisRow" compact="0" outline="0" showAll="0" defaultSubtotal="0">
      <items count="18">
        <item h="1" x="0"/>
        <item x="1"/>
        <item x="2"/>
        <item x="7"/>
        <item x="4"/>
        <item x="10"/>
        <item x="14"/>
        <item x="3"/>
        <item x="5"/>
        <item x="12"/>
        <item h="1" x="6"/>
        <item h="1" x="8"/>
        <item x="15"/>
        <item x="13"/>
        <item x="9"/>
        <item x="17"/>
        <item x="16"/>
        <item x="11"/>
      </items>
    </pivotField>
    <pivotField compact="0" outline="0" showAll="0" defaultSubtotal="0">
      <items count="129">
        <item x="46"/>
        <item x="9"/>
        <item x="56"/>
        <item x="106"/>
        <item x="89"/>
        <item x="0"/>
        <item x="1"/>
        <item x="118"/>
        <item x="14"/>
        <item x="8"/>
        <item x="119"/>
        <item x="107"/>
        <item x="3"/>
        <item x="2"/>
        <item x="18"/>
        <item x="19"/>
        <item x="20"/>
        <item x="21"/>
        <item x="23"/>
        <item x="25"/>
        <item x="26"/>
        <item x="120"/>
        <item x="121"/>
        <item x="103"/>
        <item x="30"/>
        <item x="96"/>
        <item x="97"/>
        <item x="110"/>
        <item x="27"/>
        <item x="42"/>
        <item x="91"/>
        <item x="32"/>
        <item x="39"/>
        <item x="40"/>
        <item x="112"/>
        <item x="113"/>
        <item x="114"/>
        <item x="115"/>
        <item x="116"/>
        <item x="111"/>
        <item x="117"/>
        <item x="80"/>
        <item x="41"/>
        <item x="125"/>
        <item x="43"/>
        <item x="67"/>
        <item x="45"/>
        <item x="47"/>
        <item x="48"/>
        <item x="52"/>
        <item x="51"/>
        <item x="49"/>
        <item x="13"/>
        <item x="53"/>
        <item x="54"/>
        <item x="4"/>
        <item x="7"/>
        <item x="5"/>
        <item x="6"/>
        <item x="68"/>
        <item x="88"/>
        <item x="61"/>
        <item x="64"/>
        <item x="10"/>
        <item x="11"/>
        <item x="12"/>
        <item x="22"/>
        <item x="36"/>
        <item x="34"/>
        <item x="44"/>
        <item x="58"/>
        <item x="57"/>
        <item x="62"/>
        <item x="72"/>
        <item x="65"/>
        <item x="74"/>
        <item x="35"/>
        <item x="99"/>
        <item x="101"/>
        <item x="73"/>
        <item x="28"/>
        <item x="59"/>
        <item x="29"/>
        <item x="31"/>
        <item x="37"/>
        <item x="38"/>
        <item x="16"/>
        <item x="15"/>
        <item x="33"/>
        <item x="55"/>
        <item x="50"/>
        <item x="76"/>
        <item x="75"/>
        <item x="77"/>
        <item x="78"/>
        <item x="79"/>
        <item x="81"/>
        <item x="93"/>
        <item x="63"/>
        <item x="87"/>
        <item x="66"/>
        <item x="82"/>
        <item x="83"/>
        <item x="85"/>
        <item x="86"/>
        <item x="90"/>
        <item x="92"/>
        <item x="94"/>
        <item x="126"/>
        <item x="84"/>
        <item x="60"/>
        <item x="122"/>
        <item x="123"/>
        <item x="124"/>
        <item x="128"/>
        <item x="24"/>
        <item x="127"/>
        <item x="95"/>
        <item x="98"/>
        <item x="100"/>
        <item x="102"/>
        <item x="71"/>
        <item x="69"/>
        <item x="17"/>
        <item x="104"/>
        <item x="105"/>
        <item x="108"/>
        <item x="109"/>
        <item x="70"/>
      </items>
    </pivotField>
    <pivotField axis="axisRow" compact="0" outline="0" showAll="0" defaultSubtotal="0">
      <items count="128">
        <item x="12"/>
        <item x="11"/>
        <item x="57"/>
        <item x="105"/>
        <item x="89"/>
        <item x="0"/>
        <item x="1"/>
        <item x="117"/>
        <item x="10"/>
        <item x="106"/>
        <item x="15"/>
        <item x="5"/>
        <item x="3"/>
        <item x="4"/>
        <item x="2"/>
        <item x="6"/>
        <item x="23"/>
        <item x="22"/>
        <item x="21"/>
        <item x="29"/>
        <item x="26"/>
        <item x="30"/>
        <item x="119"/>
        <item x="17"/>
        <item x="120"/>
        <item x="27"/>
        <item x="102"/>
        <item x="31"/>
        <item x="96"/>
        <item x="37"/>
        <item x="28"/>
        <item x="35"/>
        <item x="44"/>
        <item x="91"/>
        <item x="33"/>
        <item x="9"/>
        <item x="32"/>
        <item x="82"/>
        <item x="83"/>
        <item x="85"/>
        <item x="86"/>
        <item x="41"/>
        <item x="111"/>
        <item x="110"/>
        <item x="116"/>
        <item x="112"/>
        <item x="113"/>
        <item x="114"/>
        <item x="115"/>
        <item x="80"/>
        <item x="42"/>
        <item x="43"/>
        <item x="45"/>
        <item x="118"/>
        <item x="48"/>
        <item x="68"/>
        <item x="46"/>
        <item x="47"/>
        <item x="49"/>
        <item x="50"/>
        <item x="52"/>
        <item x="13"/>
        <item x="53"/>
        <item x="54"/>
        <item x="55"/>
        <item x="7"/>
        <item x="8"/>
        <item x="69"/>
        <item x="59"/>
        <item x="58"/>
        <item x="63"/>
        <item x="65"/>
        <item x="73"/>
        <item x="66"/>
        <item x="74"/>
        <item x="24"/>
        <item x="56"/>
        <item x="16"/>
        <item x="60"/>
        <item x="77"/>
        <item x="88"/>
        <item x="51"/>
        <item x="34"/>
        <item x="40"/>
        <item x="78"/>
        <item x="104"/>
        <item x="76"/>
        <item x="38"/>
        <item x="39"/>
        <item x="79"/>
        <item x="93"/>
        <item x="64"/>
        <item x="109"/>
        <item x="75"/>
        <item x="90"/>
        <item x="92"/>
        <item x="94"/>
        <item x="36"/>
        <item x="14"/>
        <item x="84"/>
        <item x="20"/>
        <item x="25"/>
        <item x="87"/>
        <item x="61"/>
        <item x="125"/>
        <item x="122"/>
        <item x="123"/>
        <item x="127"/>
        <item x="121"/>
        <item x="126"/>
        <item x="95"/>
        <item x="98"/>
        <item x="97"/>
        <item x="99"/>
        <item x="101"/>
        <item x="100"/>
        <item x="67"/>
        <item x="19"/>
        <item x="62"/>
        <item x="81"/>
        <item x="72"/>
        <item x="18"/>
        <item x="103"/>
        <item x="124"/>
        <item x="70"/>
        <item x="107"/>
        <item x="108"/>
        <item x="7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2" outline="0" showAll="0"/>
    <pivotField compact="0" outline="0" showAll="0"/>
    <pivotField compact="0" outline="0" showAll="0"/>
    <pivotField compact="0" outline="0" showAll="0"/>
    <pivotField compact="0" outline="0" showAll="0"/>
  </pivotFields>
  <rowFields count="2">
    <field x="1"/>
    <field x="3"/>
  </rowFields>
  <rowItems count="76">
    <i>
      <x v="1"/>
      <x v="6"/>
    </i>
    <i>
      <x v="2"/>
      <x v="11"/>
    </i>
    <i r="1">
      <x v="12"/>
    </i>
    <i r="1">
      <x v="13"/>
    </i>
    <i r="1">
      <x v="14"/>
    </i>
    <i>
      <x v="3"/>
      <x v="2"/>
    </i>
    <i r="1">
      <x v="3"/>
    </i>
    <i r="1">
      <x v="21"/>
    </i>
    <i r="1">
      <x v="23"/>
    </i>
    <i r="1">
      <x v="24"/>
    </i>
    <i r="1">
      <x v="25"/>
    </i>
    <i r="1">
      <x v="77"/>
    </i>
    <i r="1">
      <x v="107"/>
    </i>
    <i r="1">
      <x v="108"/>
    </i>
    <i r="1">
      <x v="121"/>
    </i>
    <i>
      <x v="4"/>
      <x v="1"/>
    </i>
    <i r="1">
      <x v="8"/>
    </i>
    <i r="1">
      <x v="17"/>
    </i>
    <i r="1">
      <x v="18"/>
    </i>
    <i r="1">
      <x v="49"/>
    </i>
    <i r="1">
      <x v="50"/>
    </i>
    <i r="1">
      <x v="51"/>
    </i>
    <i r="1">
      <x v="110"/>
    </i>
    <i r="1">
      <x v="112"/>
    </i>
    <i r="1">
      <x v="113"/>
    </i>
    <i>
      <x v="5"/>
      <x v="19"/>
    </i>
    <i r="1">
      <x v="27"/>
    </i>
    <i r="1">
      <x v="36"/>
    </i>
    <i r="1">
      <x v="75"/>
    </i>
    <i r="1">
      <x v="82"/>
    </i>
    <i r="1">
      <x v="83"/>
    </i>
    <i r="1">
      <x v="84"/>
    </i>
    <i r="1">
      <x v="87"/>
    </i>
    <i r="1">
      <x v="88"/>
    </i>
    <i>
      <x v="6"/>
      <x v="59"/>
    </i>
    <i>
      <x v="7"/>
      <x v="15"/>
    </i>
    <i r="1">
      <x v="35"/>
    </i>
    <i r="1">
      <x v="65"/>
    </i>
    <i r="1">
      <x v="66"/>
    </i>
    <i>
      <x v="8"/>
      <x/>
    </i>
    <i r="1">
      <x v="16"/>
    </i>
    <i r="1">
      <x v="29"/>
    </i>
    <i r="1">
      <x v="31"/>
    </i>
    <i r="1">
      <x v="56"/>
    </i>
    <i r="1">
      <x v="68"/>
    </i>
    <i r="1">
      <x v="69"/>
    </i>
    <i r="1">
      <x v="70"/>
    </i>
    <i r="1">
      <x v="72"/>
    </i>
    <i r="1">
      <x v="73"/>
    </i>
    <i r="1">
      <x v="93"/>
    </i>
    <i r="1">
      <x v="97"/>
    </i>
    <i r="1">
      <x v="111"/>
    </i>
    <i r="1">
      <x v="115"/>
    </i>
    <i>
      <x v="9"/>
      <x v="30"/>
    </i>
    <i r="1">
      <x v="54"/>
    </i>
    <i r="1">
      <x v="62"/>
    </i>
    <i r="1">
      <x v="63"/>
    </i>
    <i r="1">
      <x v="80"/>
    </i>
    <i r="1">
      <x v="85"/>
    </i>
    <i r="1">
      <x v="109"/>
    </i>
    <i>
      <x v="12"/>
      <x v="81"/>
    </i>
    <i>
      <x v="13"/>
      <x v="34"/>
    </i>
    <i r="1">
      <x v="52"/>
    </i>
    <i r="1">
      <x v="76"/>
    </i>
    <i r="1">
      <x v="122"/>
    </i>
    <i>
      <x v="14"/>
      <x v="100"/>
    </i>
    <i>
      <x v="15"/>
      <x v="105"/>
    </i>
    <i r="1">
      <x v="106"/>
    </i>
    <i r="1">
      <x v="107"/>
    </i>
    <i>
      <x v="16"/>
      <x v="116"/>
    </i>
    <i>
      <x v="17"/>
      <x v="20"/>
    </i>
    <i r="1">
      <x v="60"/>
    </i>
    <i r="1">
      <x v="67"/>
    </i>
    <i r="1">
      <x v="120"/>
    </i>
    <i r="1">
      <x v="12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hyperlink" Target="mailto:officeofthedean@sps.columbia.edu" TargetMode="External"/><Relationship Id="rId1" Type="http://schemas.openxmlformats.org/officeDocument/2006/relationships/hyperlink" Target="mailto:officeofdean@sps.columbia.edu"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3"/>
  <sheetViews>
    <sheetView tabSelected="1" workbookViewId="0">
      <selection activeCell="C25" sqref="C25"/>
    </sheetView>
  </sheetViews>
  <sheetFormatPr defaultColWidth="8.77734375" defaultRowHeight="14.4" x14ac:dyDescent="0.3"/>
  <cols>
    <col min="1" max="1" width="4.109375" customWidth="1"/>
    <col min="2" max="2" width="14.6640625" customWidth="1"/>
    <col min="3" max="3" width="52.109375" bestFit="1" customWidth="1"/>
    <col min="4" max="4" width="87.33203125" bestFit="1" customWidth="1"/>
  </cols>
  <sheetData>
    <row r="1" spans="1:4" x14ac:dyDescent="0.3">
      <c r="A1" s="62" t="s">
        <v>950</v>
      </c>
    </row>
    <row r="2" spans="1:4" x14ac:dyDescent="0.3">
      <c r="B2" s="62" t="s">
        <v>932</v>
      </c>
      <c r="C2" s="62" t="s">
        <v>928</v>
      </c>
      <c r="D2" s="62" t="s">
        <v>929</v>
      </c>
    </row>
    <row r="3" spans="1:4" x14ac:dyDescent="0.3">
      <c r="A3">
        <v>1</v>
      </c>
      <c r="B3" t="s">
        <v>926</v>
      </c>
      <c r="C3" t="s">
        <v>1145</v>
      </c>
      <c r="D3" t="s">
        <v>931</v>
      </c>
    </row>
    <row r="4" spans="1:4" x14ac:dyDescent="0.3">
      <c r="A4">
        <f>+A3+1</f>
        <v>2</v>
      </c>
      <c r="B4" t="s">
        <v>918</v>
      </c>
      <c r="C4" t="s">
        <v>1145</v>
      </c>
      <c r="D4" t="s">
        <v>1146</v>
      </c>
    </row>
    <row r="5" spans="1:4" x14ac:dyDescent="0.3">
      <c r="A5">
        <f>1+A4</f>
        <v>3</v>
      </c>
      <c r="B5" t="s">
        <v>927</v>
      </c>
      <c r="C5" t="s">
        <v>1267</v>
      </c>
      <c r="D5" t="s">
        <v>930</v>
      </c>
    </row>
    <row r="13" spans="1:4" ht="15.6" x14ac:dyDescent="0.3">
      <c r="B13" s="92"/>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00"/>
  </sheetPr>
  <dimension ref="A1:G27"/>
  <sheetViews>
    <sheetView workbookViewId="0">
      <selection sqref="A1:XFD1"/>
    </sheetView>
  </sheetViews>
  <sheetFormatPr defaultColWidth="8.77734375" defaultRowHeight="14.4" x14ac:dyDescent="0.3"/>
  <cols>
    <col min="1" max="1" width="3" bestFit="1" customWidth="1"/>
    <col min="2" max="2" width="32.109375" bestFit="1" customWidth="1"/>
    <col min="3" max="3" width="33.6640625" bestFit="1" customWidth="1"/>
    <col min="4" max="4" width="22" bestFit="1" customWidth="1"/>
    <col min="6" max="6" width="11" bestFit="1" customWidth="1"/>
    <col min="7" max="7" width="30.77734375" bestFit="1" customWidth="1"/>
  </cols>
  <sheetData>
    <row r="1" spans="1:7" s="92" customFormat="1" ht="15.6" x14ac:dyDescent="0.3">
      <c r="B1" s="92" t="s">
        <v>1127</v>
      </c>
      <c r="C1" s="75" t="s">
        <v>647</v>
      </c>
      <c r="D1" s="92" t="s">
        <v>1126</v>
      </c>
      <c r="E1" s="92" t="s">
        <v>1125</v>
      </c>
      <c r="F1" s="92" t="s">
        <v>1124</v>
      </c>
      <c r="G1" s="92" t="s">
        <v>1123</v>
      </c>
    </row>
    <row r="2" spans="1:7" x14ac:dyDescent="0.3">
      <c r="A2">
        <f t="shared" ref="A2:A27" si="0">+A1+1</f>
        <v>1</v>
      </c>
      <c r="B2" t="s">
        <v>1120</v>
      </c>
      <c r="C2" t="s">
        <v>1194</v>
      </c>
      <c r="D2" t="s">
        <v>1059</v>
      </c>
      <c r="E2" t="s">
        <v>1058</v>
      </c>
      <c r="F2" t="s">
        <v>951</v>
      </c>
      <c r="G2" t="s">
        <v>1119</v>
      </c>
    </row>
    <row r="3" spans="1:7" x14ac:dyDescent="0.3">
      <c r="A3">
        <f t="shared" si="0"/>
        <v>2</v>
      </c>
      <c r="B3" t="s">
        <v>1115</v>
      </c>
      <c r="C3" t="s">
        <v>1195</v>
      </c>
      <c r="D3" t="s">
        <v>1059</v>
      </c>
      <c r="E3" t="s">
        <v>1058</v>
      </c>
      <c r="F3" t="s">
        <v>951</v>
      </c>
      <c r="G3" t="s">
        <v>1114</v>
      </c>
    </row>
    <row r="4" spans="1:7" x14ac:dyDescent="0.3">
      <c r="A4">
        <f t="shared" si="0"/>
        <v>3</v>
      </c>
      <c r="B4" t="s">
        <v>1113</v>
      </c>
      <c r="C4" t="s">
        <v>1196</v>
      </c>
      <c r="D4" t="s">
        <v>1059</v>
      </c>
      <c r="E4" t="s">
        <v>1058</v>
      </c>
      <c r="F4" t="s">
        <v>951</v>
      </c>
      <c r="G4" t="s">
        <v>1112</v>
      </c>
    </row>
    <row r="5" spans="1:7" x14ac:dyDescent="0.3">
      <c r="A5">
        <f t="shared" si="0"/>
        <v>4</v>
      </c>
      <c r="B5" t="s">
        <v>1109</v>
      </c>
      <c r="C5" t="s">
        <v>1197</v>
      </c>
      <c r="D5" t="s">
        <v>1059</v>
      </c>
      <c r="E5" t="s">
        <v>1058</v>
      </c>
      <c r="F5" t="s">
        <v>951</v>
      </c>
      <c r="G5" t="s">
        <v>1108</v>
      </c>
    </row>
    <row r="6" spans="1:7" x14ac:dyDescent="0.3">
      <c r="A6">
        <f t="shared" si="0"/>
        <v>5</v>
      </c>
      <c r="B6" t="s">
        <v>1107</v>
      </c>
      <c r="C6" t="s">
        <v>1198</v>
      </c>
      <c r="D6" t="s">
        <v>1059</v>
      </c>
      <c r="E6" t="s">
        <v>1058</v>
      </c>
      <c r="F6" t="s">
        <v>951</v>
      </c>
      <c r="G6" t="s">
        <v>1106</v>
      </c>
    </row>
    <row r="7" spans="1:7" x14ac:dyDescent="0.3">
      <c r="A7">
        <f t="shared" si="0"/>
        <v>6</v>
      </c>
      <c r="B7" t="s">
        <v>1105</v>
      </c>
      <c r="C7" t="s">
        <v>1199</v>
      </c>
      <c r="D7" t="s">
        <v>1059</v>
      </c>
      <c r="E7" t="s">
        <v>1058</v>
      </c>
      <c r="F7" t="s">
        <v>951</v>
      </c>
      <c r="G7" t="s">
        <v>1104</v>
      </c>
    </row>
    <row r="8" spans="1:7" x14ac:dyDescent="0.3">
      <c r="A8">
        <f t="shared" si="0"/>
        <v>7</v>
      </c>
      <c r="B8" t="s">
        <v>1103</v>
      </c>
      <c r="C8" t="s">
        <v>1200</v>
      </c>
      <c r="D8" t="s">
        <v>1059</v>
      </c>
      <c r="E8" t="s">
        <v>1058</v>
      </c>
      <c r="F8" t="s">
        <v>951</v>
      </c>
      <c r="G8" t="s">
        <v>1102</v>
      </c>
    </row>
    <row r="9" spans="1:7" x14ac:dyDescent="0.3">
      <c r="A9">
        <f t="shared" si="0"/>
        <v>8</v>
      </c>
      <c r="B9" t="s">
        <v>1101</v>
      </c>
      <c r="C9" t="s">
        <v>1201</v>
      </c>
      <c r="D9" t="s">
        <v>1059</v>
      </c>
      <c r="E9" t="s">
        <v>1058</v>
      </c>
      <c r="F9" t="s">
        <v>951</v>
      </c>
      <c r="G9" t="s">
        <v>1100</v>
      </c>
    </row>
    <row r="10" spans="1:7" x14ac:dyDescent="0.3">
      <c r="A10">
        <f t="shared" si="0"/>
        <v>9</v>
      </c>
      <c r="B10" t="s">
        <v>1099</v>
      </c>
      <c r="C10" t="s">
        <v>1202</v>
      </c>
      <c r="D10" t="s">
        <v>1059</v>
      </c>
      <c r="E10" t="s">
        <v>1058</v>
      </c>
      <c r="F10" t="s">
        <v>951</v>
      </c>
      <c r="G10" t="s">
        <v>1098</v>
      </c>
    </row>
    <row r="11" spans="1:7" x14ac:dyDescent="0.3">
      <c r="A11">
        <f t="shared" si="0"/>
        <v>10</v>
      </c>
      <c r="B11" t="s">
        <v>1097</v>
      </c>
      <c r="C11" t="s">
        <v>1203</v>
      </c>
      <c r="D11" t="s">
        <v>1059</v>
      </c>
      <c r="E11" t="s">
        <v>1058</v>
      </c>
      <c r="F11" t="s">
        <v>951</v>
      </c>
      <c r="G11" t="s">
        <v>1128</v>
      </c>
    </row>
    <row r="12" spans="1:7" x14ac:dyDescent="0.3">
      <c r="A12">
        <f t="shared" si="0"/>
        <v>11</v>
      </c>
      <c r="B12" t="s">
        <v>1096</v>
      </c>
      <c r="C12" t="s">
        <v>1204</v>
      </c>
      <c r="D12" t="s">
        <v>1059</v>
      </c>
      <c r="E12" t="s">
        <v>1058</v>
      </c>
      <c r="F12" t="s">
        <v>951</v>
      </c>
      <c r="G12" t="s">
        <v>1095</v>
      </c>
    </row>
    <row r="13" spans="1:7" x14ac:dyDescent="0.3">
      <c r="A13">
        <f t="shared" si="0"/>
        <v>12</v>
      </c>
      <c r="B13" t="s">
        <v>1094</v>
      </c>
      <c r="C13" t="s">
        <v>1205</v>
      </c>
      <c r="D13" t="s">
        <v>1059</v>
      </c>
      <c r="E13" t="s">
        <v>1058</v>
      </c>
      <c r="F13" t="s">
        <v>951</v>
      </c>
      <c r="G13" t="s">
        <v>1093</v>
      </c>
    </row>
    <row r="14" spans="1:7" x14ac:dyDescent="0.3">
      <c r="A14">
        <f t="shared" si="0"/>
        <v>13</v>
      </c>
      <c r="B14" t="s">
        <v>1092</v>
      </c>
      <c r="C14" t="s">
        <v>1206</v>
      </c>
      <c r="D14" t="s">
        <v>1059</v>
      </c>
      <c r="E14" t="s">
        <v>1058</v>
      </c>
      <c r="F14" t="s">
        <v>951</v>
      </c>
      <c r="G14" t="s">
        <v>1091</v>
      </c>
    </row>
    <row r="15" spans="1:7" x14ac:dyDescent="0.3">
      <c r="A15">
        <f t="shared" si="0"/>
        <v>14</v>
      </c>
      <c r="B15" t="s">
        <v>1090</v>
      </c>
      <c r="C15" t="s">
        <v>1207</v>
      </c>
      <c r="D15" t="s">
        <v>1059</v>
      </c>
      <c r="E15" t="s">
        <v>1058</v>
      </c>
      <c r="F15" t="s">
        <v>951</v>
      </c>
      <c r="G15" t="s">
        <v>1089</v>
      </c>
    </row>
    <row r="16" spans="1:7" x14ac:dyDescent="0.3">
      <c r="A16">
        <f t="shared" si="0"/>
        <v>15</v>
      </c>
      <c r="B16" t="s">
        <v>1088</v>
      </c>
      <c r="C16" t="s">
        <v>1208</v>
      </c>
      <c r="D16" t="s">
        <v>1059</v>
      </c>
      <c r="E16" t="s">
        <v>1058</v>
      </c>
      <c r="F16" t="s">
        <v>951</v>
      </c>
      <c r="G16" t="s">
        <v>1087</v>
      </c>
    </row>
    <row r="17" spans="1:7" x14ac:dyDescent="0.3">
      <c r="A17">
        <f t="shared" si="0"/>
        <v>16</v>
      </c>
      <c r="B17" t="s">
        <v>1086</v>
      </c>
      <c r="C17" t="s">
        <v>1209</v>
      </c>
      <c r="D17" t="s">
        <v>1059</v>
      </c>
      <c r="E17" t="s">
        <v>1058</v>
      </c>
      <c r="F17" t="s">
        <v>951</v>
      </c>
      <c r="G17" t="s">
        <v>1085</v>
      </c>
    </row>
    <row r="18" spans="1:7" x14ac:dyDescent="0.3">
      <c r="A18">
        <f t="shared" si="0"/>
        <v>17</v>
      </c>
      <c r="B18" t="s">
        <v>1082</v>
      </c>
      <c r="C18" t="s">
        <v>1210</v>
      </c>
      <c r="D18" t="s">
        <v>1059</v>
      </c>
      <c r="E18" t="s">
        <v>1058</v>
      </c>
      <c r="F18" t="s">
        <v>951</v>
      </c>
      <c r="G18" t="s">
        <v>1081</v>
      </c>
    </row>
    <row r="19" spans="1:7" x14ac:dyDescent="0.3">
      <c r="A19">
        <f t="shared" si="0"/>
        <v>18</v>
      </c>
      <c r="B19" t="s">
        <v>1078</v>
      </c>
      <c r="C19" t="s">
        <v>1211</v>
      </c>
      <c r="D19" t="s">
        <v>1059</v>
      </c>
      <c r="E19" t="s">
        <v>1058</v>
      </c>
      <c r="F19" t="s">
        <v>951</v>
      </c>
      <c r="G19" t="s">
        <v>1077</v>
      </c>
    </row>
    <row r="20" spans="1:7" x14ac:dyDescent="0.3">
      <c r="A20">
        <f t="shared" si="0"/>
        <v>19</v>
      </c>
      <c r="B20" t="s">
        <v>1076</v>
      </c>
      <c r="C20" t="s">
        <v>1212</v>
      </c>
      <c r="D20" t="s">
        <v>1059</v>
      </c>
      <c r="E20" t="s">
        <v>1058</v>
      </c>
      <c r="F20" t="s">
        <v>951</v>
      </c>
      <c r="G20" t="s">
        <v>1075</v>
      </c>
    </row>
    <row r="21" spans="1:7" x14ac:dyDescent="0.3">
      <c r="A21">
        <f t="shared" si="0"/>
        <v>20</v>
      </c>
      <c r="B21" t="s">
        <v>1074</v>
      </c>
      <c r="C21" t="s">
        <v>1213</v>
      </c>
      <c r="D21" t="s">
        <v>1059</v>
      </c>
      <c r="E21" t="s">
        <v>1058</v>
      </c>
      <c r="F21" t="s">
        <v>951</v>
      </c>
      <c r="G21" t="s">
        <v>1073</v>
      </c>
    </row>
    <row r="22" spans="1:7" x14ac:dyDescent="0.3">
      <c r="A22">
        <f t="shared" si="0"/>
        <v>21</v>
      </c>
      <c r="B22" t="s">
        <v>1072</v>
      </c>
      <c r="C22" t="s">
        <v>1214</v>
      </c>
      <c r="D22" t="s">
        <v>1059</v>
      </c>
      <c r="E22" t="s">
        <v>1058</v>
      </c>
      <c r="F22" t="s">
        <v>951</v>
      </c>
      <c r="G22" t="s">
        <v>1071</v>
      </c>
    </row>
    <row r="23" spans="1:7" x14ac:dyDescent="0.3">
      <c r="A23">
        <f t="shared" si="0"/>
        <v>22</v>
      </c>
      <c r="B23" t="s">
        <v>1070</v>
      </c>
      <c r="C23" t="s">
        <v>1215</v>
      </c>
      <c r="D23" t="s">
        <v>1059</v>
      </c>
      <c r="E23" t="s">
        <v>1058</v>
      </c>
      <c r="F23" t="s">
        <v>951</v>
      </c>
      <c r="G23" t="s">
        <v>1069</v>
      </c>
    </row>
    <row r="24" spans="1:7" x14ac:dyDescent="0.3">
      <c r="A24">
        <f t="shared" si="0"/>
        <v>23</v>
      </c>
      <c r="B24" t="s">
        <v>1068</v>
      </c>
      <c r="C24" t="s">
        <v>1216</v>
      </c>
      <c r="D24" t="s">
        <v>1059</v>
      </c>
      <c r="E24" t="s">
        <v>1058</v>
      </c>
      <c r="F24" t="s">
        <v>951</v>
      </c>
      <c r="G24" t="s">
        <v>1067</v>
      </c>
    </row>
    <row r="25" spans="1:7" x14ac:dyDescent="0.3">
      <c r="A25">
        <f t="shared" si="0"/>
        <v>24</v>
      </c>
      <c r="B25" t="s">
        <v>1064</v>
      </c>
      <c r="C25" t="s">
        <v>1217</v>
      </c>
      <c r="D25" t="s">
        <v>1059</v>
      </c>
      <c r="E25" t="s">
        <v>1058</v>
      </c>
      <c r="F25" t="s">
        <v>951</v>
      </c>
      <c r="G25" t="s">
        <v>1063</v>
      </c>
    </row>
    <row r="26" spans="1:7" x14ac:dyDescent="0.3">
      <c r="A26">
        <f t="shared" si="0"/>
        <v>25</v>
      </c>
      <c r="B26" t="s">
        <v>1062</v>
      </c>
      <c r="C26" t="s">
        <v>1218</v>
      </c>
      <c r="D26" t="s">
        <v>1059</v>
      </c>
      <c r="E26" t="s">
        <v>1058</v>
      </c>
      <c r="F26" t="s">
        <v>951</v>
      </c>
      <c r="G26" t="s">
        <v>1061</v>
      </c>
    </row>
    <row r="27" spans="1:7" x14ac:dyDescent="0.3">
      <c r="A27">
        <f t="shared" si="0"/>
        <v>26</v>
      </c>
      <c r="B27" t="s">
        <v>1060</v>
      </c>
      <c r="C27" t="s">
        <v>1219</v>
      </c>
      <c r="D27" t="s">
        <v>1059</v>
      </c>
      <c r="E27" t="s">
        <v>1058</v>
      </c>
      <c r="F27" t="s">
        <v>951</v>
      </c>
      <c r="G27" t="s">
        <v>1057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00"/>
  </sheetPr>
  <dimension ref="A1:G101"/>
  <sheetViews>
    <sheetView topLeftCell="A52" workbookViewId="0">
      <selection activeCell="B77" sqref="B77"/>
    </sheetView>
  </sheetViews>
  <sheetFormatPr defaultColWidth="12.44140625" defaultRowHeight="14.4" x14ac:dyDescent="0.3"/>
  <cols>
    <col min="1" max="1" width="4" bestFit="1" customWidth="1"/>
    <col min="2" max="2" width="35.6640625" bestFit="1" customWidth="1"/>
    <col min="3" max="3" width="41.44140625" bestFit="1" customWidth="1"/>
    <col min="4" max="4" width="31.6640625" bestFit="1" customWidth="1"/>
    <col min="5" max="5" width="17.44140625" bestFit="1" customWidth="1"/>
    <col min="6" max="6" width="13.109375" bestFit="1" customWidth="1"/>
    <col min="7" max="7" width="39.6640625" bestFit="1" customWidth="1"/>
    <col min="8" max="8" width="64.77734375" customWidth="1"/>
  </cols>
  <sheetData>
    <row r="1" spans="1:7" s="92" customFormat="1" ht="15.6" x14ac:dyDescent="0.3">
      <c r="B1" s="92" t="s">
        <v>1127</v>
      </c>
      <c r="C1" s="75" t="s">
        <v>647</v>
      </c>
      <c r="D1" s="92" t="s">
        <v>1126</v>
      </c>
      <c r="E1" s="92" t="s">
        <v>1125</v>
      </c>
      <c r="F1" s="92" t="s">
        <v>1124</v>
      </c>
      <c r="G1" s="92" t="s">
        <v>1123</v>
      </c>
    </row>
    <row r="2" spans="1:7" x14ac:dyDescent="0.3">
      <c r="A2">
        <v>1</v>
      </c>
      <c r="B2" t="s">
        <v>1122</v>
      </c>
      <c r="C2" t="s">
        <v>1147</v>
      </c>
      <c r="D2" t="s">
        <v>1059</v>
      </c>
      <c r="E2" t="s">
        <v>952</v>
      </c>
      <c r="F2" t="s">
        <v>951</v>
      </c>
      <c r="G2" t="s">
        <v>1121</v>
      </c>
    </row>
    <row r="3" spans="1:7" x14ac:dyDescent="0.3">
      <c r="A3">
        <f>+A2+1</f>
        <v>2</v>
      </c>
      <c r="B3" t="s">
        <v>1118</v>
      </c>
      <c r="C3" t="s">
        <v>1148</v>
      </c>
      <c r="D3" t="s">
        <v>1059</v>
      </c>
      <c r="E3" t="s">
        <v>952</v>
      </c>
      <c r="F3" t="s">
        <v>951</v>
      </c>
      <c r="G3" t="s">
        <v>1065</v>
      </c>
    </row>
    <row r="4" spans="1:7" x14ac:dyDescent="0.3">
      <c r="A4">
        <f t="shared" ref="A4:A58" si="0">+A3+1</f>
        <v>3</v>
      </c>
      <c r="B4" t="s">
        <v>1117</v>
      </c>
      <c r="C4" t="s">
        <v>1149</v>
      </c>
      <c r="D4" t="s">
        <v>1059</v>
      </c>
      <c r="E4" t="s">
        <v>952</v>
      </c>
      <c r="F4" t="s">
        <v>951</v>
      </c>
      <c r="G4" t="s">
        <v>1116</v>
      </c>
    </row>
    <row r="5" spans="1:7" x14ac:dyDescent="0.3">
      <c r="A5">
        <f t="shared" si="0"/>
        <v>4</v>
      </c>
      <c r="B5" t="s">
        <v>1111</v>
      </c>
      <c r="C5" t="s">
        <v>1150</v>
      </c>
      <c r="D5" t="s">
        <v>1059</v>
      </c>
      <c r="E5" t="s">
        <v>952</v>
      </c>
      <c r="F5" t="s">
        <v>987</v>
      </c>
      <c r="G5" t="s">
        <v>1110</v>
      </c>
    </row>
    <row r="6" spans="1:7" x14ac:dyDescent="0.3">
      <c r="A6">
        <f t="shared" si="0"/>
        <v>5</v>
      </c>
      <c r="B6" t="s">
        <v>1084</v>
      </c>
      <c r="C6" t="s">
        <v>1151</v>
      </c>
      <c r="D6" t="s">
        <v>1059</v>
      </c>
      <c r="E6" t="s">
        <v>952</v>
      </c>
      <c r="F6" t="s">
        <v>951</v>
      </c>
      <c r="G6" t="s">
        <v>1083</v>
      </c>
    </row>
    <row r="7" spans="1:7" x14ac:dyDescent="0.3">
      <c r="A7">
        <f t="shared" si="0"/>
        <v>6</v>
      </c>
      <c r="B7" t="s">
        <v>1080</v>
      </c>
      <c r="C7" t="s">
        <v>1152</v>
      </c>
      <c r="D7" t="s">
        <v>1059</v>
      </c>
      <c r="E7" t="s">
        <v>952</v>
      </c>
      <c r="F7" t="s">
        <v>951</v>
      </c>
      <c r="G7" t="s">
        <v>1079</v>
      </c>
    </row>
    <row r="8" spans="1:7" x14ac:dyDescent="0.3">
      <c r="A8">
        <f t="shared" si="0"/>
        <v>7</v>
      </c>
      <c r="B8" t="s">
        <v>1066</v>
      </c>
      <c r="C8" t="s">
        <v>1148</v>
      </c>
      <c r="D8" t="s">
        <v>1059</v>
      </c>
      <c r="E8" t="s">
        <v>952</v>
      </c>
      <c r="F8" t="s">
        <v>951</v>
      </c>
      <c r="G8" t="s">
        <v>1065</v>
      </c>
    </row>
    <row r="9" spans="1:7" x14ac:dyDescent="0.3">
      <c r="A9">
        <f t="shared" si="0"/>
        <v>8</v>
      </c>
      <c r="B9" t="s">
        <v>1056</v>
      </c>
      <c r="C9" t="s">
        <v>1153</v>
      </c>
      <c r="D9" t="s">
        <v>1020</v>
      </c>
      <c r="E9" t="s">
        <v>952</v>
      </c>
      <c r="F9" t="s">
        <v>951</v>
      </c>
      <c r="G9" t="s">
        <v>1055</v>
      </c>
    </row>
    <row r="10" spans="1:7" x14ac:dyDescent="0.3">
      <c r="A10">
        <f>+A8+1</f>
        <v>8</v>
      </c>
      <c r="B10" t="s">
        <v>1047</v>
      </c>
      <c r="C10" t="s">
        <v>1154</v>
      </c>
      <c r="D10" t="s">
        <v>1020</v>
      </c>
      <c r="E10" t="s">
        <v>952</v>
      </c>
      <c r="F10" t="s">
        <v>951</v>
      </c>
      <c r="G10" t="s">
        <v>1134</v>
      </c>
    </row>
    <row r="11" spans="1:7" x14ac:dyDescent="0.3">
      <c r="A11">
        <f>+A9+1</f>
        <v>9</v>
      </c>
      <c r="B11" t="s">
        <v>1271</v>
      </c>
      <c r="C11" t="s">
        <v>1270</v>
      </c>
      <c r="D11" t="s">
        <v>1020</v>
      </c>
      <c r="E11" t="s">
        <v>952</v>
      </c>
      <c r="F11" t="s">
        <v>951</v>
      </c>
      <c r="G11" t="s">
        <v>1269</v>
      </c>
    </row>
    <row r="12" spans="1:7" x14ac:dyDescent="0.3">
      <c r="A12">
        <f t="shared" si="0"/>
        <v>10</v>
      </c>
      <c r="B12" t="s">
        <v>1044</v>
      </c>
      <c r="C12" t="s">
        <v>1155</v>
      </c>
      <c r="D12" t="s">
        <v>1020</v>
      </c>
      <c r="E12" t="s">
        <v>952</v>
      </c>
      <c r="F12" t="s">
        <v>951</v>
      </c>
      <c r="G12" t="s">
        <v>1136</v>
      </c>
    </row>
    <row r="13" spans="1:7" x14ac:dyDescent="0.3">
      <c r="A13">
        <f t="shared" si="0"/>
        <v>11</v>
      </c>
      <c r="B13" t="s">
        <v>1043</v>
      </c>
      <c r="C13" t="s">
        <v>1156</v>
      </c>
      <c r="D13" t="s">
        <v>1020</v>
      </c>
      <c r="E13" t="s">
        <v>952</v>
      </c>
      <c r="F13" t="s">
        <v>951</v>
      </c>
      <c r="G13" t="s">
        <v>1137</v>
      </c>
    </row>
    <row r="14" spans="1:7" x14ac:dyDescent="0.3">
      <c r="A14">
        <f t="shared" si="0"/>
        <v>12</v>
      </c>
      <c r="B14" t="s">
        <v>1033</v>
      </c>
      <c r="C14" t="s">
        <v>1157</v>
      </c>
      <c r="D14" t="s">
        <v>1020</v>
      </c>
      <c r="E14" t="s">
        <v>952</v>
      </c>
      <c r="F14" t="s">
        <v>951</v>
      </c>
      <c r="G14" t="s">
        <v>1138</v>
      </c>
    </row>
    <row r="15" spans="1:7" x14ac:dyDescent="0.3">
      <c r="A15">
        <f t="shared" si="0"/>
        <v>13</v>
      </c>
      <c r="B15" t="s">
        <v>1032</v>
      </c>
      <c r="C15" t="s">
        <v>1158</v>
      </c>
      <c r="D15" t="s">
        <v>1020</v>
      </c>
      <c r="E15" t="s">
        <v>952</v>
      </c>
      <c r="F15" t="s">
        <v>951</v>
      </c>
      <c r="G15" t="s">
        <v>1139</v>
      </c>
    </row>
    <row r="16" spans="1:7" x14ac:dyDescent="0.3">
      <c r="A16">
        <f t="shared" si="0"/>
        <v>14</v>
      </c>
      <c r="B16" t="s">
        <v>1031</v>
      </c>
      <c r="C16" t="s">
        <v>1156</v>
      </c>
      <c r="D16" t="s">
        <v>1020</v>
      </c>
      <c r="E16" t="s">
        <v>952</v>
      </c>
      <c r="F16" t="s">
        <v>951</v>
      </c>
      <c r="G16" t="s">
        <v>1137</v>
      </c>
    </row>
    <row r="17" spans="1:7" x14ac:dyDescent="0.3">
      <c r="A17">
        <f t="shared" si="0"/>
        <v>15</v>
      </c>
      <c r="B17" t="s">
        <v>1030</v>
      </c>
      <c r="C17" t="s">
        <v>1159</v>
      </c>
      <c r="D17" t="s">
        <v>1020</v>
      </c>
      <c r="E17" t="s">
        <v>952</v>
      </c>
      <c r="F17" t="s">
        <v>951</v>
      </c>
      <c r="G17" t="s">
        <v>1137</v>
      </c>
    </row>
    <row r="18" spans="1:7" x14ac:dyDescent="0.3">
      <c r="A18">
        <f t="shared" si="0"/>
        <v>16</v>
      </c>
      <c r="B18" t="s">
        <v>1029</v>
      </c>
      <c r="C18" t="s">
        <v>1160</v>
      </c>
      <c r="D18" t="s">
        <v>1020</v>
      </c>
      <c r="E18" t="s">
        <v>952</v>
      </c>
      <c r="F18" t="s">
        <v>951</v>
      </c>
      <c r="G18" t="s">
        <v>1130</v>
      </c>
    </row>
    <row r="19" spans="1:7" x14ac:dyDescent="0.3">
      <c r="A19">
        <f t="shared" si="0"/>
        <v>17</v>
      </c>
      <c r="B19" t="s">
        <v>1028</v>
      </c>
      <c r="C19" t="s">
        <v>1161</v>
      </c>
      <c r="D19" t="s">
        <v>1020</v>
      </c>
      <c r="E19" t="s">
        <v>952</v>
      </c>
      <c r="F19" t="s">
        <v>951</v>
      </c>
      <c r="G19" t="s">
        <v>1130</v>
      </c>
    </row>
    <row r="20" spans="1:7" x14ac:dyDescent="0.3">
      <c r="A20">
        <f t="shared" si="0"/>
        <v>18</v>
      </c>
      <c r="B20" t="s">
        <v>1027</v>
      </c>
      <c r="C20" t="s">
        <v>1162</v>
      </c>
      <c r="D20" t="s">
        <v>1020</v>
      </c>
      <c r="E20" t="s">
        <v>952</v>
      </c>
      <c r="F20" t="s">
        <v>951</v>
      </c>
      <c r="G20" t="s">
        <v>1140</v>
      </c>
    </row>
    <row r="21" spans="1:7" x14ac:dyDescent="0.3">
      <c r="A21">
        <f t="shared" si="0"/>
        <v>19</v>
      </c>
      <c r="B21" t="s">
        <v>1026</v>
      </c>
      <c r="C21" t="s">
        <v>1163</v>
      </c>
      <c r="D21" t="s">
        <v>1020</v>
      </c>
      <c r="E21" t="s">
        <v>952</v>
      </c>
      <c r="F21" t="s">
        <v>951</v>
      </c>
      <c r="G21" t="s">
        <v>1130</v>
      </c>
    </row>
    <row r="22" spans="1:7" x14ac:dyDescent="0.3">
      <c r="A22">
        <f t="shared" si="0"/>
        <v>20</v>
      </c>
      <c r="B22" t="s">
        <v>1025</v>
      </c>
      <c r="C22" t="s">
        <v>1164</v>
      </c>
      <c r="D22" t="s">
        <v>1020</v>
      </c>
      <c r="E22" t="s">
        <v>952</v>
      </c>
      <c r="F22" t="s">
        <v>951</v>
      </c>
      <c r="G22" t="s">
        <v>1130</v>
      </c>
    </row>
    <row r="23" spans="1:7" x14ac:dyDescent="0.3">
      <c r="A23">
        <f t="shared" si="0"/>
        <v>21</v>
      </c>
      <c r="B23" t="s">
        <v>1024</v>
      </c>
      <c r="C23" t="s">
        <v>1165</v>
      </c>
      <c r="D23" t="s">
        <v>1020</v>
      </c>
      <c r="E23" t="s">
        <v>952</v>
      </c>
      <c r="F23" t="s">
        <v>951</v>
      </c>
      <c r="G23" t="s">
        <v>1141</v>
      </c>
    </row>
    <row r="24" spans="1:7" x14ac:dyDescent="0.3">
      <c r="A24">
        <f t="shared" si="0"/>
        <v>22</v>
      </c>
      <c r="B24" t="s">
        <v>1023</v>
      </c>
      <c r="C24" t="s">
        <v>1166</v>
      </c>
      <c r="D24" t="s">
        <v>1020</v>
      </c>
      <c r="E24" t="s">
        <v>952</v>
      </c>
      <c r="F24" t="s">
        <v>951</v>
      </c>
      <c r="G24" t="s">
        <v>1130</v>
      </c>
    </row>
    <row r="25" spans="1:7" x14ac:dyDescent="0.3">
      <c r="A25">
        <f t="shared" si="0"/>
        <v>23</v>
      </c>
      <c r="B25" t="s">
        <v>1022</v>
      </c>
      <c r="C25" t="s">
        <v>1167</v>
      </c>
      <c r="D25" t="s">
        <v>1020</v>
      </c>
      <c r="E25" t="s">
        <v>952</v>
      </c>
      <c r="F25" t="s">
        <v>951</v>
      </c>
      <c r="G25" t="s">
        <v>1142</v>
      </c>
    </row>
    <row r="26" spans="1:7" x14ac:dyDescent="0.3">
      <c r="A26">
        <f t="shared" si="0"/>
        <v>24</v>
      </c>
      <c r="B26" t="s">
        <v>1021</v>
      </c>
      <c r="C26" t="s">
        <v>1168</v>
      </c>
      <c r="D26" t="s">
        <v>1020</v>
      </c>
      <c r="E26" t="s">
        <v>952</v>
      </c>
      <c r="F26" t="s">
        <v>951</v>
      </c>
      <c r="G26" t="s">
        <v>1143</v>
      </c>
    </row>
    <row r="27" spans="1:7" x14ac:dyDescent="0.3">
      <c r="A27">
        <f t="shared" si="0"/>
        <v>25</v>
      </c>
      <c r="B27" t="s">
        <v>1019</v>
      </c>
      <c r="C27" t="s">
        <v>1169</v>
      </c>
      <c r="D27" t="s">
        <v>1017</v>
      </c>
      <c r="E27" t="s">
        <v>952</v>
      </c>
      <c r="F27" t="s">
        <v>964</v>
      </c>
      <c r="G27" t="s">
        <v>957</v>
      </c>
    </row>
    <row r="28" spans="1:7" x14ac:dyDescent="0.3">
      <c r="A28">
        <f t="shared" si="0"/>
        <v>26</v>
      </c>
      <c r="B28" t="s">
        <v>1018</v>
      </c>
      <c r="C28" t="s">
        <v>1170</v>
      </c>
      <c r="D28" t="s">
        <v>1017</v>
      </c>
      <c r="E28" t="s">
        <v>952</v>
      </c>
      <c r="F28" t="s">
        <v>964</v>
      </c>
      <c r="G28" t="s">
        <v>957</v>
      </c>
    </row>
    <row r="29" spans="1:7" x14ac:dyDescent="0.3">
      <c r="A29">
        <f t="shared" si="0"/>
        <v>27</v>
      </c>
      <c r="B29" t="s">
        <v>1016</v>
      </c>
      <c r="C29" t="s">
        <v>1171</v>
      </c>
      <c r="D29" t="s">
        <v>977</v>
      </c>
      <c r="E29" t="s">
        <v>952</v>
      </c>
      <c r="F29" t="s">
        <v>964</v>
      </c>
      <c r="G29" t="s">
        <v>957</v>
      </c>
    </row>
    <row r="30" spans="1:7" x14ac:dyDescent="0.3">
      <c r="A30">
        <f t="shared" si="0"/>
        <v>28</v>
      </c>
      <c r="B30" t="s">
        <v>1015</v>
      </c>
      <c r="C30" t="s">
        <v>1172</v>
      </c>
      <c r="D30" t="s">
        <v>977</v>
      </c>
      <c r="E30" t="s">
        <v>952</v>
      </c>
      <c r="F30" t="s">
        <v>964</v>
      </c>
      <c r="G30" t="s">
        <v>957</v>
      </c>
    </row>
    <row r="31" spans="1:7" x14ac:dyDescent="0.3">
      <c r="A31">
        <f t="shared" si="0"/>
        <v>29</v>
      </c>
      <c r="B31" t="s">
        <v>1014</v>
      </c>
      <c r="C31" t="s">
        <v>1173</v>
      </c>
      <c r="D31" t="s">
        <v>977</v>
      </c>
      <c r="E31" t="s">
        <v>952</v>
      </c>
      <c r="F31" t="s">
        <v>964</v>
      </c>
      <c r="G31" t="s">
        <v>957</v>
      </c>
    </row>
    <row r="32" spans="1:7" x14ac:dyDescent="0.3">
      <c r="A32">
        <f t="shared" si="0"/>
        <v>30</v>
      </c>
      <c r="B32" t="s">
        <v>1013</v>
      </c>
      <c r="C32" t="s">
        <v>1174</v>
      </c>
      <c r="D32" t="s">
        <v>977</v>
      </c>
      <c r="E32" t="s">
        <v>952</v>
      </c>
      <c r="F32" t="s">
        <v>964</v>
      </c>
      <c r="G32" t="s">
        <v>957</v>
      </c>
    </row>
    <row r="33" spans="1:7" x14ac:dyDescent="0.3">
      <c r="A33">
        <f t="shared" si="0"/>
        <v>31</v>
      </c>
      <c r="B33" t="s">
        <v>1012</v>
      </c>
      <c r="C33" t="s">
        <v>1175</v>
      </c>
      <c r="D33" t="s">
        <v>977</v>
      </c>
      <c r="E33" t="s">
        <v>952</v>
      </c>
      <c r="F33" t="s">
        <v>964</v>
      </c>
      <c r="G33" t="s">
        <v>957</v>
      </c>
    </row>
    <row r="34" spans="1:7" x14ac:dyDescent="0.3">
      <c r="A34">
        <f t="shared" si="0"/>
        <v>32</v>
      </c>
      <c r="B34" t="s">
        <v>1011</v>
      </c>
      <c r="C34" t="s">
        <v>1176</v>
      </c>
      <c r="D34" t="s">
        <v>977</v>
      </c>
      <c r="E34" t="s">
        <v>952</v>
      </c>
      <c r="F34" t="s">
        <v>964</v>
      </c>
      <c r="G34" t="s">
        <v>957</v>
      </c>
    </row>
    <row r="35" spans="1:7" x14ac:dyDescent="0.3">
      <c r="A35">
        <f t="shared" si="0"/>
        <v>33</v>
      </c>
      <c r="B35" t="s">
        <v>1010</v>
      </c>
      <c r="C35" t="s">
        <v>1176</v>
      </c>
      <c r="D35" t="s">
        <v>977</v>
      </c>
      <c r="E35" t="s">
        <v>952</v>
      </c>
      <c r="F35" t="s">
        <v>964</v>
      </c>
      <c r="G35" t="s">
        <v>957</v>
      </c>
    </row>
    <row r="36" spans="1:7" x14ac:dyDescent="0.3">
      <c r="A36">
        <f t="shared" si="0"/>
        <v>34</v>
      </c>
      <c r="B36" t="s">
        <v>1009</v>
      </c>
      <c r="C36" t="s">
        <v>1177</v>
      </c>
      <c r="D36" t="s">
        <v>977</v>
      </c>
      <c r="E36" t="s">
        <v>952</v>
      </c>
      <c r="F36" t="s">
        <v>1008</v>
      </c>
      <c r="G36" t="s">
        <v>957</v>
      </c>
    </row>
    <row r="37" spans="1:7" x14ac:dyDescent="0.3">
      <c r="A37">
        <f t="shared" si="0"/>
        <v>35</v>
      </c>
      <c r="B37" t="s">
        <v>1007</v>
      </c>
      <c r="C37" t="s">
        <v>1178</v>
      </c>
      <c r="D37" t="s">
        <v>977</v>
      </c>
      <c r="E37" t="s">
        <v>952</v>
      </c>
      <c r="F37" t="s">
        <v>1006</v>
      </c>
      <c r="G37" t="s">
        <v>957</v>
      </c>
    </row>
    <row r="38" spans="1:7" x14ac:dyDescent="0.3">
      <c r="A38">
        <f t="shared" si="0"/>
        <v>36</v>
      </c>
      <c r="B38" t="s">
        <v>1005</v>
      </c>
      <c r="C38" t="s">
        <v>1173</v>
      </c>
      <c r="D38" t="s">
        <v>977</v>
      </c>
      <c r="E38" t="s">
        <v>952</v>
      </c>
      <c r="F38" t="s">
        <v>964</v>
      </c>
      <c r="G38" t="s">
        <v>957</v>
      </c>
    </row>
    <row r="39" spans="1:7" x14ac:dyDescent="0.3">
      <c r="A39">
        <f t="shared" si="0"/>
        <v>37</v>
      </c>
      <c r="B39" t="s">
        <v>1004</v>
      </c>
      <c r="C39" t="s">
        <v>1179</v>
      </c>
      <c r="D39" t="s">
        <v>977</v>
      </c>
      <c r="E39" t="s">
        <v>952</v>
      </c>
      <c r="F39" t="s">
        <v>964</v>
      </c>
      <c r="G39" t="s">
        <v>957</v>
      </c>
    </row>
    <row r="40" spans="1:7" x14ac:dyDescent="0.3">
      <c r="A40">
        <f t="shared" si="0"/>
        <v>38</v>
      </c>
      <c r="B40" t="s">
        <v>1003</v>
      </c>
      <c r="C40" t="s">
        <v>1180</v>
      </c>
      <c r="D40" t="s">
        <v>977</v>
      </c>
      <c r="E40" t="s">
        <v>952</v>
      </c>
      <c r="F40" t="s">
        <v>964</v>
      </c>
      <c r="G40" t="s">
        <v>957</v>
      </c>
    </row>
    <row r="41" spans="1:7" x14ac:dyDescent="0.3">
      <c r="A41">
        <f t="shared" si="0"/>
        <v>39</v>
      </c>
      <c r="B41" t="s">
        <v>1268</v>
      </c>
      <c r="C41" t="s">
        <v>1178</v>
      </c>
      <c r="D41" t="s">
        <v>977</v>
      </c>
      <c r="E41" t="s">
        <v>952</v>
      </c>
      <c r="F41" t="s">
        <v>1006</v>
      </c>
      <c r="G41" t="s">
        <v>957</v>
      </c>
    </row>
    <row r="42" spans="1:7" x14ac:dyDescent="0.3">
      <c r="A42">
        <f>+A40+1</f>
        <v>39</v>
      </c>
      <c r="B42" t="s">
        <v>1002</v>
      </c>
      <c r="C42" t="s">
        <v>1173</v>
      </c>
      <c r="D42" t="s">
        <v>977</v>
      </c>
      <c r="E42" t="s">
        <v>952</v>
      </c>
      <c r="F42" t="s">
        <v>964</v>
      </c>
      <c r="G42" t="s">
        <v>957</v>
      </c>
    </row>
    <row r="43" spans="1:7" x14ac:dyDescent="0.3">
      <c r="A43">
        <f t="shared" si="0"/>
        <v>40</v>
      </c>
      <c r="B43" t="s">
        <v>1001</v>
      </c>
      <c r="C43" t="s">
        <v>1181</v>
      </c>
      <c r="D43" t="s">
        <v>977</v>
      </c>
      <c r="E43" t="s">
        <v>952</v>
      </c>
      <c r="F43" t="s">
        <v>987</v>
      </c>
      <c r="G43" t="s">
        <v>957</v>
      </c>
    </row>
    <row r="44" spans="1:7" x14ac:dyDescent="0.3">
      <c r="A44">
        <f t="shared" si="0"/>
        <v>41</v>
      </c>
      <c r="B44" t="s">
        <v>999</v>
      </c>
      <c r="C44" t="s">
        <v>1182</v>
      </c>
      <c r="D44" t="s">
        <v>977</v>
      </c>
      <c r="E44" t="s">
        <v>952</v>
      </c>
      <c r="F44" t="s">
        <v>951</v>
      </c>
      <c r="G44" t="s">
        <v>957</v>
      </c>
    </row>
    <row r="45" spans="1:7" x14ac:dyDescent="0.3">
      <c r="A45">
        <f t="shared" si="0"/>
        <v>42</v>
      </c>
      <c r="B45" t="s">
        <v>992</v>
      </c>
      <c r="C45" t="s">
        <v>1183</v>
      </c>
      <c r="D45" t="s">
        <v>977</v>
      </c>
      <c r="E45" t="s">
        <v>952</v>
      </c>
      <c r="F45" t="s">
        <v>990</v>
      </c>
      <c r="G45" t="s">
        <v>957</v>
      </c>
    </row>
    <row r="46" spans="1:7" x14ac:dyDescent="0.3">
      <c r="A46">
        <f t="shared" si="0"/>
        <v>43</v>
      </c>
      <c r="B46" t="s">
        <v>991</v>
      </c>
      <c r="C46" t="s">
        <v>1184</v>
      </c>
      <c r="D46" t="s">
        <v>977</v>
      </c>
      <c r="E46" t="s">
        <v>952</v>
      </c>
      <c r="F46" t="s">
        <v>990</v>
      </c>
      <c r="G46" t="s">
        <v>957</v>
      </c>
    </row>
    <row r="47" spans="1:7" x14ac:dyDescent="0.3">
      <c r="A47">
        <f t="shared" si="0"/>
        <v>44</v>
      </c>
      <c r="B47" t="s">
        <v>988</v>
      </c>
      <c r="C47" t="s">
        <v>1185</v>
      </c>
      <c r="D47" t="s">
        <v>977</v>
      </c>
      <c r="E47" t="s">
        <v>952</v>
      </c>
      <c r="F47" t="s">
        <v>987</v>
      </c>
      <c r="G47" t="s">
        <v>957</v>
      </c>
    </row>
    <row r="48" spans="1:7" x14ac:dyDescent="0.3">
      <c r="A48">
        <f t="shared" si="0"/>
        <v>45</v>
      </c>
      <c r="B48" t="s">
        <v>968</v>
      </c>
      <c r="C48" t="s">
        <v>1186</v>
      </c>
      <c r="D48" t="s">
        <v>958</v>
      </c>
      <c r="E48" t="s">
        <v>952</v>
      </c>
      <c r="F48" t="s">
        <v>951</v>
      </c>
      <c r="G48" t="s">
        <v>957</v>
      </c>
    </row>
    <row r="49" spans="1:7" x14ac:dyDescent="0.3">
      <c r="A49">
        <f t="shared" si="0"/>
        <v>46</v>
      </c>
      <c r="B49" t="s">
        <v>967</v>
      </c>
      <c r="C49" t="s">
        <v>1186</v>
      </c>
      <c r="D49" t="s">
        <v>958</v>
      </c>
      <c r="E49" t="s">
        <v>952</v>
      </c>
      <c r="F49" t="s">
        <v>951</v>
      </c>
      <c r="G49" t="s">
        <v>957</v>
      </c>
    </row>
    <row r="50" spans="1:7" x14ac:dyDescent="0.3">
      <c r="A50">
        <f t="shared" si="0"/>
        <v>47</v>
      </c>
      <c r="B50" t="s">
        <v>966</v>
      </c>
      <c r="C50" t="s">
        <v>1187</v>
      </c>
      <c r="D50" t="s">
        <v>958</v>
      </c>
      <c r="E50" t="s">
        <v>952</v>
      </c>
      <c r="F50" t="s">
        <v>951</v>
      </c>
      <c r="G50" t="s">
        <v>957</v>
      </c>
    </row>
    <row r="51" spans="1:7" x14ac:dyDescent="0.3">
      <c r="A51">
        <f t="shared" si="0"/>
        <v>48</v>
      </c>
      <c r="B51" t="s">
        <v>965</v>
      </c>
      <c r="C51" t="s">
        <v>1188</v>
      </c>
      <c r="D51" t="s">
        <v>958</v>
      </c>
      <c r="E51" t="s">
        <v>952</v>
      </c>
      <c r="F51" t="s">
        <v>964</v>
      </c>
      <c r="G51" t="s">
        <v>957</v>
      </c>
    </row>
    <row r="52" spans="1:7" x14ac:dyDescent="0.3">
      <c r="A52">
        <f t="shared" si="0"/>
        <v>49</v>
      </c>
      <c r="B52" t="s">
        <v>963</v>
      </c>
      <c r="C52" t="s">
        <v>1189</v>
      </c>
      <c r="D52" t="s">
        <v>958</v>
      </c>
      <c r="E52" t="s">
        <v>952</v>
      </c>
      <c r="F52" t="s">
        <v>951</v>
      </c>
      <c r="G52" t="s">
        <v>957</v>
      </c>
    </row>
    <row r="53" spans="1:7" x14ac:dyDescent="0.3">
      <c r="A53">
        <f t="shared" si="0"/>
        <v>50</v>
      </c>
      <c r="B53" t="s">
        <v>962</v>
      </c>
      <c r="C53" t="s">
        <v>1189</v>
      </c>
      <c r="D53" t="s">
        <v>958</v>
      </c>
      <c r="E53" t="s">
        <v>952</v>
      </c>
      <c r="F53" t="s">
        <v>951</v>
      </c>
      <c r="G53" t="s">
        <v>957</v>
      </c>
    </row>
    <row r="54" spans="1:7" x14ac:dyDescent="0.3">
      <c r="A54">
        <f t="shared" si="0"/>
        <v>51</v>
      </c>
      <c r="B54" t="s">
        <v>961</v>
      </c>
      <c r="C54" t="s">
        <v>1190</v>
      </c>
      <c r="D54" t="s">
        <v>958</v>
      </c>
      <c r="E54" t="s">
        <v>952</v>
      </c>
      <c r="F54" t="s">
        <v>951</v>
      </c>
      <c r="G54" t="s">
        <v>957</v>
      </c>
    </row>
    <row r="55" spans="1:7" x14ac:dyDescent="0.3">
      <c r="A55">
        <f t="shared" si="0"/>
        <v>52</v>
      </c>
      <c r="B55" t="s">
        <v>960</v>
      </c>
      <c r="C55" t="s">
        <v>1191</v>
      </c>
      <c r="D55" t="s">
        <v>958</v>
      </c>
      <c r="E55" t="s">
        <v>952</v>
      </c>
      <c r="F55" t="s">
        <v>951</v>
      </c>
      <c r="G55" t="s">
        <v>957</v>
      </c>
    </row>
    <row r="56" spans="1:7" x14ac:dyDescent="0.3">
      <c r="A56">
        <f t="shared" si="0"/>
        <v>53</v>
      </c>
      <c r="B56" t="s">
        <v>959</v>
      </c>
      <c r="C56" t="s">
        <v>1192</v>
      </c>
      <c r="D56" t="s">
        <v>958</v>
      </c>
      <c r="E56" t="s">
        <v>952</v>
      </c>
      <c r="F56" t="s">
        <v>951</v>
      </c>
      <c r="G56" t="s">
        <v>957</v>
      </c>
    </row>
    <row r="57" spans="1:7" x14ac:dyDescent="0.3">
      <c r="A57">
        <f t="shared" si="0"/>
        <v>54</v>
      </c>
      <c r="B57" t="s">
        <v>954</v>
      </c>
      <c r="C57" t="s">
        <v>1193</v>
      </c>
      <c r="D57" t="s">
        <v>953</v>
      </c>
      <c r="E57" t="s">
        <v>952</v>
      </c>
      <c r="F57" t="s">
        <v>951</v>
      </c>
      <c r="G57" t="s">
        <v>956</v>
      </c>
    </row>
    <row r="58" spans="1:7" x14ac:dyDescent="0.3">
      <c r="A58">
        <f t="shared" si="0"/>
        <v>55</v>
      </c>
      <c r="B58" t="s">
        <v>954</v>
      </c>
      <c r="C58" t="s">
        <v>1148</v>
      </c>
      <c r="D58" t="s">
        <v>953</v>
      </c>
      <c r="E58" t="s">
        <v>952</v>
      </c>
      <c r="F58" t="s">
        <v>951</v>
      </c>
      <c r="G58" t="s">
        <v>955</v>
      </c>
    </row>
    <row r="59" spans="1:7" x14ac:dyDescent="0.3">
      <c r="A59">
        <f>+A58+1</f>
        <v>56</v>
      </c>
      <c r="B59" t="s">
        <v>1054</v>
      </c>
      <c r="C59" t="s">
        <v>1220</v>
      </c>
      <c r="D59" t="s">
        <v>1020</v>
      </c>
      <c r="E59" t="s">
        <v>969</v>
      </c>
      <c r="F59" t="s">
        <v>951</v>
      </c>
      <c r="G59" t="s">
        <v>1129</v>
      </c>
    </row>
    <row r="60" spans="1:7" x14ac:dyDescent="0.3">
      <c r="A60">
        <f t="shared" ref="A60:A101" si="1">+A59+1</f>
        <v>57</v>
      </c>
      <c r="B60" t="s">
        <v>1053</v>
      </c>
      <c r="C60" t="s">
        <v>1221</v>
      </c>
      <c r="D60" t="s">
        <v>1020</v>
      </c>
      <c r="E60" t="s">
        <v>969</v>
      </c>
      <c r="F60" t="s">
        <v>951</v>
      </c>
      <c r="G60" t="s">
        <v>1130</v>
      </c>
    </row>
    <row r="61" spans="1:7" x14ac:dyDescent="0.3">
      <c r="A61">
        <f t="shared" si="1"/>
        <v>58</v>
      </c>
      <c r="B61" t="s">
        <v>1052</v>
      </c>
      <c r="C61" t="s">
        <v>1222</v>
      </c>
      <c r="D61" t="s">
        <v>1020</v>
      </c>
      <c r="E61" t="s">
        <v>969</v>
      </c>
      <c r="F61" t="s">
        <v>951</v>
      </c>
      <c r="G61" t="s">
        <v>1131</v>
      </c>
    </row>
    <row r="62" spans="1:7" x14ac:dyDescent="0.3">
      <c r="A62">
        <f t="shared" si="1"/>
        <v>59</v>
      </c>
      <c r="B62" t="s">
        <v>1051</v>
      </c>
      <c r="C62" t="s">
        <v>1223</v>
      </c>
      <c r="D62" t="s">
        <v>1020</v>
      </c>
      <c r="E62" t="s">
        <v>969</v>
      </c>
      <c r="F62" t="s">
        <v>951</v>
      </c>
      <c r="G62" t="s">
        <v>1130</v>
      </c>
    </row>
    <row r="63" spans="1:7" x14ac:dyDescent="0.3">
      <c r="A63">
        <f t="shared" si="1"/>
        <v>60</v>
      </c>
      <c r="B63" t="s">
        <v>1050</v>
      </c>
      <c r="C63" t="s">
        <v>1224</v>
      </c>
      <c r="D63" t="s">
        <v>1020</v>
      </c>
      <c r="E63" t="s">
        <v>969</v>
      </c>
      <c r="F63" t="s">
        <v>951</v>
      </c>
      <c r="G63" t="s">
        <v>1132</v>
      </c>
    </row>
    <row r="64" spans="1:7" x14ac:dyDescent="0.3">
      <c r="A64">
        <f t="shared" si="1"/>
        <v>61</v>
      </c>
      <c r="B64" t="s">
        <v>1049</v>
      </c>
      <c r="C64" t="s">
        <v>1225</v>
      </c>
      <c r="D64" t="s">
        <v>1020</v>
      </c>
      <c r="E64" t="s">
        <v>969</v>
      </c>
      <c r="F64" t="s">
        <v>951</v>
      </c>
      <c r="G64" t="s">
        <v>1133</v>
      </c>
    </row>
    <row r="65" spans="1:7" x14ac:dyDescent="0.3">
      <c r="A65">
        <f t="shared" si="1"/>
        <v>62</v>
      </c>
      <c r="B65" t="s">
        <v>1048</v>
      </c>
      <c r="C65" t="s">
        <v>1226</v>
      </c>
      <c r="D65" t="s">
        <v>1020</v>
      </c>
      <c r="E65" t="s">
        <v>969</v>
      </c>
      <c r="F65" t="s">
        <v>951</v>
      </c>
      <c r="G65" t="s">
        <v>1130</v>
      </c>
    </row>
    <row r="66" spans="1:7" x14ac:dyDescent="0.3">
      <c r="A66">
        <f t="shared" si="1"/>
        <v>63</v>
      </c>
      <c r="B66" t="s">
        <v>1046</v>
      </c>
      <c r="C66" t="s">
        <v>1227</v>
      </c>
      <c r="D66" t="s">
        <v>1020</v>
      </c>
      <c r="E66" t="s">
        <v>969</v>
      </c>
      <c r="F66" t="s">
        <v>951</v>
      </c>
      <c r="G66" t="s">
        <v>1130</v>
      </c>
    </row>
    <row r="67" spans="1:7" x14ac:dyDescent="0.3">
      <c r="A67">
        <f t="shared" si="1"/>
        <v>64</v>
      </c>
      <c r="B67" t="s">
        <v>1045</v>
      </c>
      <c r="C67" t="s">
        <v>1228</v>
      </c>
      <c r="D67" t="s">
        <v>1020</v>
      </c>
      <c r="E67" t="s">
        <v>969</v>
      </c>
      <c r="F67" t="s">
        <v>951</v>
      </c>
      <c r="G67" t="s">
        <v>1135</v>
      </c>
    </row>
    <row r="68" spans="1:7" x14ac:dyDescent="0.3">
      <c r="A68">
        <f t="shared" si="1"/>
        <v>65</v>
      </c>
      <c r="B68" t="s">
        <v>1042</v>
      </c>
      <c r="C68" t="s">
        <v>1229</v>
      </c>
      <c r="D68" t="s">
        <v>1020</v>
      </c>
      <c r="E68" t="s">
        <v>969</v>
      </c>
      <c r="F68" t="s">
        <v>951</v>
      </c>
      <c r="G68" t="s">
        <v>1130</v>
      </c>
    </row>
    <row r="69" spans="1:7" x14ac:dyDescent="0.3">
      <c r="A69">
        <f t="shared" si="1"/>
        <v>66</v>
      </c>
      <c r="B69" t="s">
        <v>1041</v>
      </c>
      <c r="C69" t="s">
        <v>1230</v>
      </c>
      <c r="D69" t="s">
        <v>1020</v>
      </c>
      <c r="E69" t="s">
        <v>969</v>
      </c>
      <c r="F69" t="s">
        <v>951</v>
      </c>
      <c r="G69" t="s">
        <v>1130</v>
      </c>
    </row>
    <row r="70" spans="1:7" x14ac:dyDescent="0.3">
      <c r="A70">
        <f t="shared" si="1"/>
        <v>67</v>
      </c>
      <c r="B70" t="s">
        <v>1040</v>
      </c>
      <c r="C70" t="s">
        <v>1231</v>
      </c>
      <c r="D70" t="s">
        <v>1020</v>
      </c>
      <c r="E70" t="s">
        <v>969</v>
      </c>
      <c r="F70" t="s">
        <v>951</v>
      </c>
      <c r="G70" t="s">
        <v>1130</v>
      </c>
    </row>
    <row r="71" spans="1:7" x14ac:dyDescent="0.3">
      <c r="A71">
        <f t="shared" si="1"/>
        <v>68</v>
      </c>
      <c r="B71" t="s">
        <v>1039</v>
      </c>
      <c r="C71" t="s">
        <v>1232</v>
      </c>
      <c r="D71" t="s">
        <v>1020</v>
      </c>
      <c r="E71" t="s">
        <v>969</v>
      </c>
      <c r="F71" t="s">
        <v>951</v>
      </c>
      <c r="G71" t="s">
        <v>1130</v>
      </c>
    </row>
    <row r="72" spans="1:7" x14ac:dyDescent="0.3">
      <c r="A72">
        <f t="shared" si="1"/>
        <v>69</v>
      </c>
      <c r="B72" t="s">
        <v>1038</v>
      </c>
      <c r="C72" t="s">
        <v>1233</v>
      </c>
      <c r="D72" t="s">
        <v>1020</v>
      </c>
      <c r="E72" t="s">
        <v>969</v>
      </c>
      <c r="F72" t="s">
        <v>951</v>
      </c>
      <c r="G72" t="s">
        <v>1130</v>
      </c>
    </row>
    <row r="73" spans="1:7" x14ac:dyDescent="0.3">
      <c r="A73">
        <f t="shared" si="1"/>
        <v>70</v>
      </c>
      <c r="B73" t="s">
        <v>1037</v>
      </c>
      <c r="C73" t="s">
        <v>1234</v>
      </c>
      <c r="D73" t="s">
        <v>1020</v>
      </c>
      <c r="E73" t="s">
        <v>969</v>
      </c>
      <c r="F73" t="s">
        <v>951</v>
      </c>
      <c r="G73" t="s">
        <v>1130</v>
      </c>
    </row>
    <row r="74" spans="1:7" x14ac:dyDescent="0.3">
      <c r="A74">
        <f t="shared" si="1"/>
        <v>71</v>
      </c>
      <c r="B74" t="s">
        <v>1036</v>
      </c>
      <c r="C74" t="s">
        <v>1235</v>
      </c>
      <c r="D74" t="s">
        <v>1020</v>
      </c>
      <c r="E74" t="s">
        <v>969</v>
      </c>
      <c r="F74" t="s">
        <v>951</v>
      </c>
      <c r="G74" t="s">
        <v>1130</v>
      </c>
    </row>
    <row r="75" spans="1:7" x14ac:dyDescent="0.3">
      <c r="A75">
        <f t="shared" si="1"/>
        <v>72</v>
      </c>
      <c r="B75" t="s">
        <v>1035</v>
      </c>
      <c r="C75" t="s">
        <v>1236</v>
      </c>
      <c r="D75" t="s">
        <v>1020</v>
      </c>
      <c r="E75" t="s">
        <v>969</v>
      </c>
      <c r="F75" t="s">
        <v>951</v>
      </c>
      <c r="G75" t="s">
        <v>1130</v>
      </c>
    </row>
    <row r="76" spans="1:7" x14ac:dyDescent="0.3">
      <c r="A76">
        <f t="shared" si="1"/>
        <v>73</v>
      </c>
      <c r="B76" t="s">
        <v>1034</v>
      </c>
      <c r="C76" t="s">
        <v>1237</v>
      </c>
      <c r="D76" t="s">
        <v>1020</v>
      </c>
      <c r="E76" t="s">
        <v>969</v>
      </c>
      <c r="F76" t="s">
        <v>951</v>
      </c>
      <c r="G76" t="s">
        <v>1130</v>
      </c>
    </row>
    <row r="77" spans="1:7" x14ac:dyDescent="0.3">
      <c r="A77">
        <f t="shared" si="1"/>
        <v>74</v>
      </c>
      <c r="B77" t="s">
        <v>1272</v>
      </c>
      <c r="C77" t="s">
        <v>1238</v>
      </c>
      <c r="D77" t="s">
        <v>977</v>
      </c>
      <c r="E77" t="s">
        <v>969</v>
      </c>
      <c r="F77" t="s">
        <v>964</v>
      </c>
      <c r="G77" t="s">
        <v>957</v>
      </c>
    </row>
    <row r="78" spans="1:7" x14ac:dyDescent="0.3">
      <c r="A78">
        <f t="shared" si="1"/>
        <v>75</v>
      </c>
      <c r="B78" t="s">
        <v>1000</v>
      </c>
      <c r="C78" t="s">
        <v>1239</v>
      </c>
      <c r="D78" t="s">
        <v>977</v>
      </c>
      <c r="E78" t="s">
        <v>969</v>
      </c>
      <c r="F78" t="s">
        <v>964</v>
      </c>
      <c r="G78" t="s">
        <v>957</v>
      </c>
    </row>
    <row r="79" spans="1:7" x14ac:dyDescent="0.3">
      <c r="A79">
        <f t="shared" si="1"/>
        <v>76</v>
      </c>
      <c r="B79" t="s">
        <v>998</v>
      </c>
      <c r="C79" t="s">
        <v>1240</v>
      </c>
      <c r="D79" t="s">
        <v>977</v>
      </c>
      <c r="E79" t="s">
        <v>969</v>
      </c>
      <c r="F79" t="s">
        <v>964</v>
      </c>
      <c r="G79" t="s">
        <v>957</v>
      </c>
    </row>
    <row r="80" spans="1:7" x14ac:dyDescent="0.3">
      <c r="A80">
        <f t="shared" si="1"/>
        <v>77</v>
      </c>
      <c r="B80" t="s">
        <v>997</v>
      </c>
      <c r="C80" t="s">
        <v>1241</v>
      </c>
      <c r="D80" t="s">
        <v>977</v>
      </c>
      <c r="E80" t="s">
        <v>969</v>
      </c>
      <c r="F80" t="s">
        <v>964</v>
      </c>
      <c r="G80" t="s">
        <v>957</v>
      </c>
    </row>
    <row r="81" spans="1:7" x14ac:dyDescent="0.3">
      <c r="A81">
        <f t="shared" si="1"/>
        <v>78</v>
      </c>
      <c r="B81" t="s">
        <v>996</v>
      </c>
      <c r="C81" t="s">
        <v>1242</v>
      </c>
      <c r="D81" t="s">
        <v>977</v>
      </c>
      <c r="E81" t="s">
        <v>969</v>
      </c>
      <c r="F81" t="s">
        <v>964</v>
      </c>
      <c r="G81" t="s">
        <v>957</v>
      </c>
    </row>
    <row r="82" spans="1:7" x14ac:dyDescent="0.3">
      <c r="A82">
        <f t="shared" si="1"/>
        <v>79</v>
      </c>
      <c r="B82" t="s">
        <v>995</v>
      </c>
      <c r="C82" t="s">
        <v>1173</v>
      </c>
      <c r="D82" t="s">
        <v>977</v>
      </c>
      <c r="E82" t="s">
        <v>969</v>
      </c>
      <c r="F82" t="s">
        <v>964</v>
      </c>
      <c r="G82" t="s">
        <v>957</v>
      </c>
    </row>
    <row r="83" spans="1:7" x14ac:dyDescent="0.3">
      <c r="A83">
        <f t="shared" si="1"/>
        <v>80</v>
      </c>
      <c r="B83" t="s">
        <v>994</v>
      </c>
      <c r="C83" t="s">
        <v>1243</v>
      </c>
      <c r="D83" t="s">
        <v>977</v>
      </c>
      <c r="E83" t="s">
        <v>969</v>
      </c>
      <c r="F83" t="s">
        <v>964</v>
      </c>
      <c r="G83" t="s">
        <v>957</v>
      </c>
    </row>
    <row r="84" spans="1:7" x14ac:dyDescent="0.3">
      <c r="A84">
        <f t="shared" si="1"/>
        <v>81</v>
      </c>
      <c r="B84" t="s">
        <v>993</v>
      </c>
      <c r="C84" t="s">
        <v>1244</v>
      </c>
      <c r="D84" t="s">
        <v>977</v>
      </c>
      <c r="E84" t="s">
        <v>969</v>
      </c>
      <c r="F84" t="s">
        <v>964</v>
      </c>
      <c r="G84" t="s">
        <v>957</v>
      </c>
    </row>
    <row r="85" spans="1:7" x14ac:dyDescent="0.3">
      <c r="A85">
        <f t="shared" si="1"/>
        <v>82</v>
      </c>
      <c r="B85" t="s">
        <v>989</v>
      </c>
      <c r="C85" t="s">
        <v>1245</v>
      </c>
      <c r="D85" t="s">
        <v>977</v>
      </c>
      <c r="E85" t="s">
        <v>969</v>
      </c>
      <c r="F85" t="s">
        <v>964</v>
      </c>
      <c r="G85" t="s">
        <v>957</v>
      </c>
    </row>
    <row r="86" spans="1:7" x14ac:dyDescent="0.3">
      <c r="A86">
        <f t="shared" si="1"/>
        <v>83</v>
      </c>
      <c r="B86" t="s">
        <v>986</v>
      </c>
      <c r="C86" t="s">
        <v>1246</v>
      </c>
      <c r="D86" t="s">
        <v>977</v>
      </c>
      <c r="E86" t="s">
        <v>969</v>
      </c>
      <c r="F86" t="s">
        <v>964</v>
      </c>
      <c r="G86" t="s">
        <v>957</v>
      </c>
    </row>
    <row r="87" spans="1:7" x14ac:dyDescent="0.3">
      <c r="A87">
        <f t="shared" si="1"/>
        <v>84</v>
      </c>
      <c r="B87" t="s">
        <v>985</v>
      </c>
      <c r="C87" t="s">
        <v>1247</v>
      </c>
      <c r="D87" t="s">
        <v>977</v>
      </c>
      <c r="E87" t="s">
        <v>969</v>
      </c>
      <c r="F87" t="s">
        <v>964</v>
      </c>
      <c r="G87" t="s">
        <v>957</v>
      </c>
    </row>
    <row r="88" spans="1:7" x14ac:dyDescent="0.3">
      <c r="A88">
        <f t="shared" si="1"/>
        <v>85</v>
      </c>
      <c r="B88" t="s">
        <v>984</v>
      </c>
      <c r="C88" t="s">
        <v>1248</v>
      </c>
      <c r="D88" t="s">
        <v>977</v>
      </c>
      <c r="E88" t="s">
        <v>969</v>
      </c>
      <c r="F88" t="s">
        <v>964</v>
      </c>
      <c r="G88" t="s">
        <v>957</v>
      </c>
    </row>
    <row r="89" spans="1:7" x14ac:dyDescent="0.3">
      <c r="A89">
        <f t="shared" si="1"/>
        <v>86</v>
      </c>
      <c r="B89" t="s">
        <v>983</v>
      </c>
      <c r="C89" t="s">
        <v>1249</v>
      </c>
      <c r="D89" t="s">
        <v>977</v>
      </c>
      <c r="E89" t="s">
        <v>969</v>
      </c>
      <c r="F89" t="s">
        <v>964</v>
      </c>
      <c r="G89" t="s">
        <v>957</v>
      </c>
    </row>
    <row r="90" spans="1:7" x14ac:dyDescent="0.3">
      <c r="A90">
        <f t="shared" si="1"/>
        <v>87</v>
      </c>
      <c r="B90" t="s">
        <v>982</v>
      </c>
      <c r="C90" t="s">
        <v>1250</v>
      </c>
      <c r="D90" t="s">
        <v>977</v>
      </c>
      <c r="E90" t="s">
        <v>969</v>
      </c>
      <c r="F90" t="s">
        <v>964</v>
      </c>
      <c r="G90" t="s">
        <v>957</v>
      </c>
    </row>
    <row r="91" spans="1:7" x14ac:dyDescent="0.3">
      <c r="A91">
        <f t="shared" si="1"/>
        <v>88</v>
      </c>
      <c r="B91" t="s">
        <v>981</v>
      </c>
      <c r="C91" t="s">
        <v>1251</v>
      </c>
      <c r="D91" t="s">
        <v>977</v>
      </c>
      <c r="E91" t="s">
        <v>969</v>
      </c>
      <c r="F91" t="s">
        <v>964</v>
      </c>
      <c r="G91" t="s">
        <v>957</v>
      </c>
    </row>
    <row r="92" spans="1:7" x14ac:dyDescent="0.3">
      <c r="A92">
        <f t="shared" si="1"/>
        <v>89</v>
      </c>
      <c r="B92" t="s">
        <v>980</v>
      </c>
      <c r="C92" t="s">
        <v>1252</v>
      </c>
      <c r="D92" t="s">
        <v>977</v>
      </c>
      <c r="E92" t="s">
        <v>969</v>
      </c>
      <c r="F92" t="s">
        <v>964</v>
      </c>
      <c r="G92" t="s">
        <v>957</v>
      </c>
    </row>
    <row r="93" spans="1:7" x14ac:dyDescent="0.3">
      <c r="A93">
        <f t="shared" si="1"/>
        <v>90</v>
      </c>
      <c r="B93" t="s">
        <v>979</v>
      </c>
      <c r="C93" t="s">
        <v>1253</v>
      </c>
      <c r="D93" t="s">
        <v>977</v>
      </c>
      <c r="E93" t="s">
        <v>969</v>
      </c>
      <c r="F93" t="s">
        <v>964</v>
      </c>
      <c r="G93" t="s">
        <v>957</v>
      </c>
    </row>
    <row r="94" spans="1:7" x14ac:dyDescent="0.3">
      <c r="A94">
        <f t="shared" si="1"/>
        <v>91</v>
      </c>
      <c r="B94" t="s">
        <v>978</v>
      </c>
      <c r="C94" t="s">
        <v>1254</v>
      </c>
      <c r="D94" t="s">
        <v>977</v>
      </c>
      <c r="E94" t="s">
        <v>969</v>
      </c>
      <c r="F94" t="s">
        <v>964</v>
      </c>
      <c r="G94" t="s">
        <v>957</v>
      </c>
    </row>
    <row r="95" spans="1:7" x14ac:dyDescent="0.3">
      <c r="A95">
        <f t="shared" si="1"/>
        <v>92</v>
      </c>
      <c r="B95" t="s">
        <v>976</v>
      </c>
      <c r="C95" t="s">
        <v>1255</v>
      </c>
      <c r="D95" t="s">
        <v>974</v>
      </c>
      <c r="E95" t="s">
        <v>969</v>
      </c>
      <c r="F95" t="s">
        <v>964</v>
      </c>
      <c r="G95" t="s">
        <v>957</v>
      </c>
    </row>
    <row r="96" spans="1:7" x14ac:dyDescent="0.3">
      <c r="A96">
        <f t="shared" si="1"/>
        <v>93</v>
      </c>
      <c r="B96" t="s">
        <v>975</v>
      </c>
      <c r="C96" t="s">
        <v>1255</v>
      </c>
      <c r="D96" t="s">
        <v>974</v>
      </c>
      <c r="E96" t="s">
        <v>969</v>
      </c>
      <c r="F96" t="s">
        <v>964</v>
      </c>
      <c r="G96" t="s">
        <v>957</v>
      </c>
    </row>
    <row r="97" spans="1:7" x14ac:dyDescent="0.3">
      <c r="A97">
        <f t="shared" si="1"/>
        <v>94</v>
      </c>
      <c r="B97" t="s">
        <v>973</v>
      </c>
      <c r="C97" t="s">
        <v>1256</v>
      </c>
      <c r="D97" t="s">
        <v>958</v>
      </c>
      <c r="E97" t="s">
        <v>969</v>
      </c>
      <c r="F97" t="s">
        <v>964</v>
      </c>
      <c r="G97" t="s">
        <v>957</v>
      </c>
    </row>
    <row r="98" spans="1:7" x14ac:dyDescent="0.3">
      <c r="A98">
        <f t="shared" si="1"/>
        <v>95</v>
      </c>
      <c r="B98" t="s">
        <v>972</v>
      </c>
      <c r="C98" t="s">
        <v>1257</v>
      </c>
      <c r="D98" t="s">
        <v>958</v>
      </c>
      <c r="E98" t="s">
        <v>969</v>
      </c>
      <c r="F98" t="s">
        <v>964</v>
      </c>
      <c r="G98" t="s">
        <v>957</v>
      </c>
    </row>
    <row r="99" spans="1:7" x14ac:dyDescent="0.3">
      <c r="A99">
        <f t="shared" si="1"/>
        <v>96</v>
      </c>
      <c r="B99" t="s">
        <v>971</v>
      </c>
      <c r="C99" t="s">
        <v>1258</v>
      </c>
      <c r="D99" t="s">
        <v>958</v>
      </c>
      <c r="E99" t="s">
        <v>969</v>
      </c>
      <c r="F99" t="s">
        <v>964</v>
      </c>
      <c r="G99" t="s">
        <v>957</v>
      </c>
    </row>
    <row r="100" spans="1:7" x14ac:dyDescent="0.3">
      <c r="A100">
        <f t="shared" si="1"/>
        <v>97</v>
      </c>
      <c r="B100" t="s">
        <v>970</v>
      </c>
      <c r="C100" t="s">
        <v>1259</v>
      </c>
      <c r="D100" t="s">
        <v>958</v>
      </c>
      <c r="E100" t="s">
        <v>969</v>
      </c>
      <c r="F100" t="s">
        <v>964</v>
      </c>
      <c r="G100" t="s">
        <v>957</v>
      </c>
    </row>
    <row r="101" spans="1:7" x14ac:dyDescent="0.3">
      <c r="A101">
        <f t="shared" si="1"/>
        <v>98</v>
      </c>
      <c r="B101" t="s">
        <v>1144</v>
      </c>
      <c r="C101" t="s">
        <v>1173</v>
      </c>
      <c r="D101" t="s">
        <v>977</v>
      </c>
      <c r="E101" t="s">
        <v>969</v>
      </c>
      <c r="F101" t="s">
        <v>964</v>
      </c>
      <c r="G101" t="s">
        <v>957</v>
      </c>
    </row>
  </sheetData>
  <autoFilter ref="A1:G101"/>
  <sortState ref="B2:G125">
    <sortCondition ref="E2:E125"/>
  </sortState>
  <hyperlinks>
    <hyperlink ref="B45" r:id="rId1"/>
    <hyperlink ref="B46" r:id="rId2"/>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H21"/>
  <sheetViews>
    <sheetView topLeftCell="E1" workbookViewId="0">
      <selection activeCell="E28" sqref="E28"/>
    </sheetView>
  </sheetViews>
  <sheetFormatPr defaultColWidth="8.77734375" defaultRowHeight="14.4" x14ac:dyDescent="0.3"/>
  <cols>
    <col min="1" max="1" width="2" style="52" bestFit="1" customWidth="1"/>
    <col min="2" max="2" width="12.109375" style="52" customWidth="1"/>
    <col min="3" max="4" width="8.77734375" style="52"/>
    <col min="5" max="5" width="69.77734375" style="52" bestFit="1" customWidth="1"/>
    <col min="6" max="6" width="37.109375" style="52" bestFit="1" customWidth="1"/>
    <col min="7" max="7" width="56.44140625" style="52" bestFit="1" customWidth="1"/>
    <col min="8" max="16384" width="8.77734375" style="52"/>
  </cols>
  <sheetData>
    <row r="1" spans="1:34" s="5" customFormat="1" x14ac:dyDescent="0.3">
      <c r="A1" s="14"/>
      <c r="B1" s="4" t="s">
        <v>948</v>
      </c>
      <c r="C1" s="4" t="s">
        <v>2</v>
      </c>
      <c r="D1" s="4" t="s">
        <v>0</v>
      </c>
      <c r="E1" s="74" t="s">
        <v>646</v>
      </c>
      <c r="F1" s="75" t="s">
        <v>647</v>
      </c>
      <c r="G1" s="75" t="s">
        <v>689</v>
      </c>
      <c r="H1" s="75"/>
      <c r="I1" s="10"/>
      <c r="J1" s="76"/>
      <c r="K1" s="76"/>
      <c r="L1" s="76"/>
      <c r="M1" s="76"/>
      <c r="N1" s="76"/>
      <c r="O1" s="76"/>
      <c r="P1" s="76"/>
      <c r="Q1" s="76"/>
      <c r="R1" s="76"/>
      <c r="S1" s="76"/>
      <c r="T1" s="76"/>
      <c r="U1" s="76"/>
      <c r="V1" s="76"/>
      <c r="W1" s="76"/>
      <c r="X1" s="76"/>
      <c r="Y1" s="76"/>
      <c r="Z1" s="76"/>
      <c r="AA1" s="76"/>
      <c r="AB1" s="76"/>
      <c r="AC1" s="76"/>
      <c r="AD1" s="76"/>
      <c r="AE1" s="76"/>
      <c r="AF1" s="76"/>
      <c r="AG1" s="76"/>
      <c r="AH1" s="76"/>
    </row>
    <row r="2" spans="1:34" s="14" customFormat="1" x14ac:dyDescent="0.3">
      <c r="B2" s="14" t="s">
        <v>949</v>
      </c>
      <c r="E2" s="89" t="s">
        <v>919</v>
      </c>
      <c r="F2" t="s">
        <v>934</v>
      </c>
      <c r="G2" t="s">
        <v>933</v>
      </c>
      <c r="H2" s="77"/>
      <c r="I2" s="77"/>
      <c r="J2" s="77"/>
      <c r="K2" s="78"/>
      <c r="L2" s="77"/>
      <c r="M2" s="77"/>
      <c r="N2" s="77"/>
      <c r="O2" s="79"/>
      <c r="P2" s="77"/>
      <c r="Q2" s="77"/>
      <c r="R2" s="77"/>
      <c r="S2" s="77"/>
      <c r="T2" s="77"/>
      <c r="U2" s="77"/>
      <c r="V2" s="77"/>
      <c r="W2" s="77"/>
      <c r="X2" s="50"/>
      <c r="Y2" s="50"/>
      <c r="Z2" s="50"/>
      <c r="AA2" s="50"/>
      <c r="AB2" s="50"/>
      <c r="AC2" s="50"/>
      <c r="AD2" s="50"/>
      <c r="AE2" s="50"/>
      <c r="AF2" s="50"/>
      <c r="AG2" s="50"/>
      <c r="AH2" s="50"/>
    </row>
    <row r="3" spans="1:34" s="14" customFormat="1" x14ac:dyDescent="0.3">
      <c r="B3" s="14" t="s">
        <v>949</v>
      </c>
      <c r="E3" s="56" t="s">
        <v>919</v>
      </c>
      <c r="F3" t="s">
        <v>920</v>
      </c>
      <c r="G3" t="s">
        <v>921</v>
      </c>
      <c r="H3" s="77"/>
      <c r="I3" s="77"/>
      <c r="J3" s="77"/>
      <c r="K3" s="80"/>
      <c r="L3" s="77"/>
      <c r="M3" s="77"/>
      <c r="N3" s="77"/>
      <c r="O3" s="79"/>
      <c r="P3" s="81"/>
      <c r="Q3" s="81"/>
      <c r="R3" s="77"/>
      <c r="S3" s="77"/>
      <c r="T3" s="77"/>
      <c r="U3" s="77"/>
      <c r="V3" s="77"/>
      <c r="W3" s="77"/>
      <c r="X3" s="50"/>
      <c r="Y3" s="50"/>
      <c r="Z3" s="50"/>
      <c r="AA3" s="50"/>
      <c r="AB3" s="50"/>
      <c r="AC3" s="50"/>
      <c r="AD3" s="50"/>
      <c r="AE3" s="50"/>
      <c r="AF3" s="50"/>
      <c r="AG3" s="50"/>
      <c r="AH3" s="50"/>
    </row>
    <row r="4" spans="1:34" s="14" customFormat="1" x14ac:dyDescent="0.3">
      <c r="B4" s="14" t="s">
        <v>949</v>
      </c>
      <c r="E4" s="56" t="s">
        <v>922</v>
      </c>
      <c r="F4" t="s">
        <v>935</v>
      </c>
      <c r="G4" t="s">
        <v>936</v>
      </c>
      <c r="H4" s="77"/>
      <c r="I4" s="77"/>
      <c r="J4" s="77"/>
      <c r="K4" s="80"/>
      <c r="L4" s="82"/>
      <c r="M4" s="82"/>
      <c r="N4" s="77"/>
      <c r="O4" s="79"/>
      <c r="P4" s="77"/>
      <c r="Q4" s="77"/>
      <c r="R4" s="77"/>
      <c r="S4" s="77"/>
      <c r="T4" s="77"/>
      <c r="U4" s="77"/>
      <c r="V4" s="77"/>
      <c r="W4" s="77"/>
      <c r="X4" s="50"/>
      <c r="Y4" s="50"/>
      <c r="Z4" s="50"/>
      <c r="AA4" s="50"/>
      <c r="AB4" s="50"/>
      <c r="AC4" s="50"/>
      <c r="AD4" s="50"/>
      <c r="AE4" s="50"/>
      <c r="AF4" s="50"/>
      <c r="AG4" s="50"/>
      <c r="AH4" s="50"/>
    </row>
    <row r="5" spans="1:34" s="14" customFormat="1" x14ac:dyDescent="0.3">
      <c r="B5" s="14" t="s">
        <v>949</v>
      </c>
      <c r="E5" s="56" t="s">
        <v>923</v>
      </c>
      <c r="F5" t="s">
        <v>937</v>
      </c>
      <c r="G5" t="s">
        <v>938</v>
      </c>
      <c r="H5" s="77"/>
      <c r="I5" s="77"/>
      <c r="J5" s="77"/>
      <c r="K5" s="80"/>
      <c r="L5" s="82"/>
      <c r="M5" s="82"/>
      <c r="N5" s="77"/>
      <c r="O5" s="79"/>
      <c r="P5" s="77"/>
      <c r="Q5" s="77"/>
      <c r="R5" s="77"/>
      <c r="S5" s="77"/>
      <c r="T5" s="77"/>
      <c r="U5" s="77"/>
      <c r="V5" s="77"/>
      <c r="W5" s="77"/>
      <c r="X5" s="50"/>
      <c r="Y5" s="50"/>
      <c r="Z5" s="50"/>
      <c r="AA5" s="50"/>
      <c r="AB5" s="50"/>
      <c r="AC5" s="50"/>
      <c r="AD5" s="50"/>
      <c r="AE5" s="50"/>
      <c r="AF5" s="50"/>
      <c r="AG5" s="50"/>
      <c r="AH5" s="50"/>
    </row>
    <row r="6" spans="1:34" s="14" customFormat="1" x14ac:dyDescent="0.3">
      <c r="B6" s="14" t="s">
        <v>949</v>
      </c>
      <c r="E6" s="56" t="s">
        <v>924</v>
      </c>
      <c r="F6" t="s">
        <v>939</v>
      </c>
      <c r="G6" t="s">
        <v>940</v>
      </c>
      <c r="H6" s="77"/>
      <c r="I6" s="77"/>
      <c r="J6" s="77"/>
      <c r="K6" s="80"/>
      <c r="L6" s="80"/>
      <c r="M6" s="83"/>
      <c r="N6" s="77"/>
      <c r="O6" s="79"/>
      <c r="P6" s="77"/>
      <c r="Q6" s="77"/>
      <c r="R6" s="77"/>
      <c r="S6" s="77"/>
      <c r="T6" s="77"/>
      <c r="U6" s="77"/>
      <c r="V6" s="77"/>
      <c r="W6" s="77"/>
      <c r="X6" s="50"/>
      <c r="Y6" s="50"/>
      <c r="Z6" s="50"/>
      <c r="AA6" s="50"/>
      <c r="AB6" s="50"/>
      <c r="AC6" s="50"/>
      <c r="AD6" s="50"/>
      <c r="AE6" s="50"/>
      <c r="AF6" s="50"/>
      <c r="AG6" s="50"/>
      <c r="AH6" s="50"/>
    </row>
    <row r="7" spans="1:34" s="14" customFormat="1" x14ac:dyDescent="0.3">
      <c r="B7" s="14" t="s">
        <v>949</v>
      </c>
      <c r="E7" s="56" t="s">
        <v>649</v>
      </c>
      <c r="F7" t="s">
        <v>680</v>
      </c>
      <c r="G7" t="s">
        <v>681</v>
      </c>
      <c r="H7" s="77"/>
      <c r="I7" s="77"/>
      <c r="J7" s="77"/>
      <c r="K7" s="80"/>
      <c r="L7" s="84"/>
      <c r="M7" s="85"/>
      <c r="N7" s="77"/>
      <c r="O7" s="79"/>
      <c r="P7" s="77"/>
      <c r="Q7" s="77"/>
      <c r="R7" s="77"/>
      <c r="S7" s="77"/>
      <c r="T7" s="77"/>
      <c r="U7" s="77"/>
      <c r="V7" s="77"/>
      <c r="W7" s="77"/>
      <c r="X7" s="50"/>
      <c r="Y7" s="50"/>
      <c r="Z7" s="50"/>
      <c r="AA7" s="50"/>
      <c r="AB7" s="50"/>
      <c r="AC7" s="50"/>
      <c r="AD7" s="50"/>
      <c r="AE7" s="50"/>
      <c r="AF7" s="50"/>
      <c r="AG7" s="50"/>
      <c r="AH7" s="50"/>
    </row>
    <row r="8" spans="1:34" s="50" customFormat="1" x14ac:dyDescent="0.3"/>
    <row r="9" spans="1:34" s="50" customFormat="1" x14ac:dyDescent="0.3"/>
    <row r="10" spans="1:34" s="50" customFormat="1" x14ac:dyDescent="0.3"/>
    <row r="11" spans="1:34" s="86" customFormat="1" x14ac:dyDescent="0.3">
      <c r="B11" s="87"/>
      <c r="C11" s="87"/>
      <c r="D11" s="87"/>
      <c r="E11" s="74"/>
      <c r="F11" s="75"/>
      <c r="G11" s="75"/>
      <c r="H11" s="75"/>
      <c r="I11" s="75"/>
    </row>
    <row r="12" spans="1:34" s="50" customFormat="1" x14ac:dyDescent="0.3">
      <c r="E12" s="56"/>
      <c r="F12" s="88"/>
      <c r="G12" s="88"/>
    </row>
    <row r="13" spans="1:34" s="50" customFormat="1" x14ac:dyDescent="0.3"/>
    <row r="14" spans="1:34" s="50" customFormat="1" x14ac:dyDescent="0.3"/>
    <row r="15" spans="1:34" s="50" customFormat="1" x14ac:dyDescent="0.3"/>
    <row r="21" spans="5:5" x14ac:dyDescent="0.3">
      <c r="E21" s="56"/>
    </row>
  </sheetData>
  <conditionalFormatting sqref="E1">
    <cfRule type="duplicateValues" dxfId="63" priority="8"/>
  </conditionalFormatting>
  <conditionalFormatting sqref="E11">
    <cfRule type="duplicateValues" dxfId="62" priority="3"/>
  </conditionalFormatting>
  <conditionalFormatting sqref="E12">
    <cfRule type="duplicateValues" dxfId="61" priority="2"/>
  </conditionalFormatting>
  <conditionalFormatting sqref="K7:M7">
    <cfRule type="duplicateValues" dxfId="60" priority="50"/>
  </conditionalFormatting>
  <conditionalFormatting sqref="K7">
    <cfRule type="duplicateValues" dxfId="59" priority="54"/>
  </conditionalFormatting>
  <conditionalFormatting sqref="E2 E4:E7">
    <cfRule type="duplicateValues" dxfId="58" priority="55"/>
  </conditionalFormatting>
  <conditionalFormatting sqref="E21">
    <cfRule type="duplicateValues" dxfId="57" priority="1"/>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I5"/>
  <sheetViews>
    <sheetView workbookViewId="0">
      <selection sqref="A1:XFD1"/>
    </sheetView>
  </sheetViews>
  <sheetFormatPr defaultColWidth="8.77734375" defaultRowHeight="14.4" x14ac:dyDescent="0.3"/>
  <cols>
    <col min="1" max="1" width="2" style="54" bestFit="1" customWidth="1"/>
    <col min="2" max="2" width="18.6640625" style="54" bestFit="1" customWidth="1"/>
    <col min="3" max="3" width="35.77734375" style="54" bestFit="1" customWidth="1"/>
    <col min="4" max="4" width="13.6640625" style="54" bestFit="1" customWidth="1"/>
    <col min="5" max="5" width="32.44140625" style="54" bestFit="1" customWidth="1"/>
    <col min="6" max="6" width="37" style="54" bestFit="1" customWidth="1"/>
    <col min="7" max="7" width="60.109375" style="54" bestFit="1" customWidth="1"/>
    <col min="8" max="16384" width="8.77734375" style="54"/>
  </cols>
  <sheetData>
    <row r="1" spans="1:9" s="60" customFormat="1" x14ac:dyDescent="0.3">
      <c r="B1" s="61" t="s">
        <v>46</v>
      </c>
      <c r="C1" s="61" t="s">
        <v>2</v>
      </c>
      <c r="D1" s="61" t="s">
        <v>0</v>
      </c>
      <c r="E1" s="9" t="s">
        <v>646</v>
      </c>
      <c r="F1" s="10" t="s">
        <v>647</v>
      </c>
      <c r="G1" s="10" t="s">
        <v>846</v>
      </c>
      <c r="H1" s="10"/>
      <c r="I1" s="10"/>
    </row>
    <row r="2" spans="1:9" x14ac:dyDescent="0.3">
      <c r="A2" s="54">
        <v>1</v>
      </c>
      <c r="B2" s="54" t="s">
        <v>85</v>
      </c>
      <c r="C2" s="54" t="s">
        <v>93</v>
      </c>
      <c r="D2" s="54" t="s">
        <v>91</v>
      </c>
      <c r="E2" s="59" t="s">
        <v>790</v>
      </c>
      <c r="F2" s="55" t="s">
        <v>847</v>
      </c>
      <c r="G2" t="s">
        <v>851</v>
      </c>
    </row>
    <row r="3" spans="1:9" x14ac:dyDescent="0.3">
      <c r="A3" s="54">
        <f>+A2+1</f>
        <v>2</v>
      </c>
      <c r="B3" s="54" t="s">
        <v>85</v>
      </c>
      <c r="C3" s="54" t="s">
        <v>87</v>
      </c>
      <c r="D3" s="54" t="s">
        <v>86</v>
      </c>
      <c r="E3" s="59" t="s">
        <v>85</v>
      </c>
      <c r="F3" s="55" t="s">
        <v>848</v>
      </c>
      <c r="G3" s="55" t="s">
        <v>852</v>
      </c>
    </row>
    <row r="4" spans="1:9" x14ac:dyDescent="0.3">
      <c r="A4" s="54">
        <f>+A3+1</f>
        <v>3</v>
      </c>
      <c r="B4" s="54" t="s">
        <v>85</v>
      </c>
      <c r="C4" s="54" t="s">
        <v>89</v>
      </c>
      <c r="D4" s="54" t="s">
        <v>88</v>
      </c>
      <c r="E4" s="59" t="s">
        <v>791</v>
      </c>
      <c r="F4" s="55" t="s">
        <v>849</v>
      </c>
      <c r="G4" s="55" t="s">
        <v>853</v>
      </c>
    </row>
    <row r="5" spans="1:9" x14ac:dyDescent="0.3">
      <c r="A5" s="54">
        <f>+A4+1</f>
        <v>4</v>
      </c>
      <c r="B5" s="54" t="s">
        <v>85</v>
      </c>
      <c r="C5" s="54" t="s">
        <v>81</v>
      </c>
      <c r="D5" s="54" t="s">
        <v>79</v>
      </c>
      <c r="E5" s="59" t="s">
        <v>792</v>
      </c>
      <c r="F5" s="55" t="s">
        <v>850</v>
      </c>
      <c r="G5" s="55" t="s">
        <v>854</v>
      </c>
    </row>
  </sheetData>
  <autoFilter ref="A1:I1"/>
  <conditionalFormatting sqref="E1">
    <cfRule type="duplicateValues" dxfId="56" priority="5"/>
  </conditionalFormatting>
  <conditionalFormatting sqref="E2">
    <cfRule type="duplicateValues" dxfId="55" priority="4"/>
  </conditionalFormatting>
  <conditionalFormatting sqref="E4">
    <cfRule type="duplicateValues" dxfId="54" priority="3"/>
  </conditionalFormatting>
  <conditionalFormatting sqref="E5">
    <cfRule type="duplicateValues" dxfId="53" priority="2"/>
  </conditionalFormatting>
  <conditionalFormatting sqref="E3">
    <cfRule type="duplicateValues" dxfId="52" priority="1"/>
  </conditionalFormatting>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L5"/>
  <sheetViews>
    <sheetView workbookViewId="0">
      <selection sqref="A1:XFD1"/>
    </sheetView>
  </sheetViews>
  <sheetFormatPr defaultColWidth="8.77734375" defaultRowHeight="14.4" x14ac:dyDescent="0.3"/>
  <cols>
    <col min="1" max="1" width="2" style="52" bestFit="1" customWidth="1"/>
    <col min="2" max="2" width="18.6640625" style="52" bestFit="1" customWidth="1"/>
    <col min="3" max="3" width="30.109375" style="52" bestFit="1" customWidth="1"/>
    <col min="4" max="4" width="13.6640625" style="52" bestFit="1" customWidth="1"/>
    <col min="5" max="5" width="17.109375" style="52" bestFit="1" customWidth="1"/>
    <col min="6" max="6" width="43.44140625" style="52" bestFit="1" customWidth="1"/>
    <col min="7" max="7" width="53.44140625" style="52" bestFit="1" customWidth="1"/>
    <col min="8" max="8" width="17.33203125" style="52" bestFit="1" customWidth="1"/>
    <col min="9" max="9" width="25.109375" style="52" bestFit="1" customWidth="1"/>
    <col min="10" max="16384" width="8.77734375" style="52"/>
  </cols>
  <sheetData>
    <row r="1" spans="1:12" s="5" customFormat="1" x14ac:dyDescent="0.3">
      <c r="B1" s="4" t="s">
        <v>46</v>
      </c>
      <c r="C1" s="4" t="s">
        <v>2</v>
      </c>
      <c r="D1" s="4" t="s">
        <v>0</v>
      </c>
      <c r="E1" s="9" t="s">
        <v>646</v>
      </c>
      <c r="F1" s="10" t="s">
        <v>647</v>
      </c>
      <c r="G1" s="10" t="s">
        <v>846</v>
      </c>
      <c r="H1" s="10"/>
      <c r="I1" s="10"/>
    </row>
    <row r="2" spans="1:12" x14ac:dyDescent="0.3">
      <c r="A2" s="52">
        <v>1</v>
      </c>
      <c r="B2" s="54" t="s">
        <v>67</v>
      </c>
      <c r="C2" s="54" t="s">
        <v>64</v>
      </c>
      <c r="D2" s="54" t="s">
        <v>789</v>
      </c>
      <c r="E2" s="59" t="s">
        <v>786</v>
      </c>
      <c r="F2" s="54" t="s">
        <v>857</v>
      </c>
      <c r="G2" s="54" t="s">
        <v>860</v>
      </c>
      <c r="H2" s="54"/>
      <c r="I2" s="54"/>
      <c r="J2" s="54"/>
      <c r="K2" s="54"/>
      <c r="L2" s="54"/>
    </row>
    <row r="3" spans="1:12" x14ac:dyDescent="0.3">
      <c r="A3" s="52">
        <f>+A2+1</f>
        <v>2</v>
      </c>
      <c r="B3" s="54" t="s">
        <v>67</v>
      </c>
      <c r="C3" s="54" t="s">
        <v>64</v>
      </c>
      <c r="D3" s="54" t="s">
        <v>789</v>
      </c>
      <c r="E3" s="59" t="s">
        <v>787</v>
      </c>
      <c r="F3" s="54" t="s">
        <v>858</v>
      </c>
      <c r="G3" s="54" t="s">
        <v>855</v>
      </c>
      <c r="H3" s="54"/>
      <c r="I3" s="54"/>
      <c r="J3" s="54"/>
      <c r="K3" s="54"/>
      <c r="L3" s="54"/>
    </row>
    <row r="4" spans="1:12" x14ac:dyDescent="0.3">
      <c r="A4" s="52">
        <f>+A3+1</f>
        <v>3</v>
      </c>
      <c r="B4" s="54" t="s">
        <v>67</v>
      </c>
      <c r="C4" s="54" t="s">
        <v>64</v>
      </c>
      <c r="D4" s="54" t="s">
        <v>789</v>
      </c>
      <c r="E4" s="59" t="s">
        <v>788</v>
      </c>
      <c r="F4" s="54" t="s">
        <v>859</v>
      </c>
      <c r="G4" s="54" t="s">
        <v>856</v>
      </c>
      <c r="H4" s="54"/>
      <c r="I4" s="54"/>
      <c r="J4" s="54"/>
      <c r="K4" s="54"/>
      <c r="L4" s="54"/>
    </row>
    <row r="5" spans="1:12" x14ac:dyDescent="0.3">
      <c r="B5" s="54"/>
      <c r="C5" s="54"/>
      <c r="D5" s="54"/>
      <c r="E5" s="54"/>
      <c r="F5" s="54"/>
      <c r="G5" s="54"/>
      <c r="H5" s="54"/>
      <c r="I5" s="54"/>
      <c r="J5" s="54"/>
      <c r="K5" s="54"/>
      <c r="L5" s="54"/>
    </row>
  </sheetData>
  <autoFilter ref="A1:L1"/>
  <conditionalFormatting sqref="E1">
    <cfRule type="duplicateValues" dxfId="51" priority="2"/>
  </conditionalFormatting>
  <conditionalFormatting sqref="E2:E4">
    <cfRule type="duplicateValues" dxfId="50" priority="1"/>
  </conditionalFormatting>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J105"/>
  <sheetViews>
    <sheetView zoomScale="70" zoomScaleNormal="70" zoomScalePageLayoutView="70" workbookViewId="0">
      <pane ySplit="1" topLeftCell="A2" activePane="bottomLeft" state="frozen"/>
      <selection activeCell="D25" sqref="D25"/>
      <selection pane="bottomLeft" activeCell="F1" sqref="F1"/>
    </sheetView>
  </sheetViews>
  <sheetFormatPr defaultColWidth="8.77734375" defaultRowHeight="14.4" x14ac:dyDescent="0.3"/>
  <cols>
    <col min="1" max="1" width="3" style="14" bestFit="1" customWidth="1"/>
    <col min="2" max="2" width="27.109375" style="5" bestFit="1" customWidth="1"/>
    <col min="3" max="3" width="49" style="5" bestFit="1" customWidth="1"/>
    <col min="4" max="4" width="15.77734375" style="5" bestFit="1" customWidth="1"/>
    <col min="5" max="5" width="60.6640625" style="11" customWidth="1"/>
    <col min="6" max="6" width="46.77734375" style="11" customWidth="1"/>
    <col min="7" max="7" width="66.109375" style="11" hidden="1" customWidth="1"/>
    <col min="8" max="8" width="48.33203125" style="5" customWidth="1"/>
    <col min="9" max="9" width="68.77734375" style="5" hidden="1" customWidth="1"/>
    <col min="10" max="16384" width="8.77734375" style="5"/>
  </cols>
  <sheetData>
    <row r="1" spans="1:10" s="14" customFormat="1" x14ac:dyDescent="0.3">
      <c r="B1" s="4" t="s">
        <v>46</v>
      </c>
      <c r="C1" s="4" t="s">
        <v>2</v>
      </c>
      <c r="D1" s="4" t="s">
        <v>0</v>
      </c>
      <c r="E1" s="9" t="s">
        <v>646</v>
      </c>
      <c r="F1" s="10" t="s">
        <v>688</v>
      </c>
      <c r="G1" s="10" t="s">
        <v>689</v>
      </c>
      <c r="H1" s="10" t="s">
        <v>690</v>
      </c>
      <c r="I1" s="10" t="s">
        <v>691</v>
      </c>
      <c r="J1" s="10" t="s">
        <v>941</v>
      </c>
    </row>
    <row r="2" spans="1:10" s="14" customFormat="1" x14ac:dyDescent="0.3">
      <c r="A2" s="14">
        <v>1</v>
      </c>
      <c r="B2" s="12" t="s">
        <v>241</v>
      </c>
      <c r="C2" s="12" t="s">
        <v>393</v>
      </c>
      <c r="D2" s="12" t="s">
        <v>391</v>
      </c>
      <c r="E2" s="33" t="s">
        <v>654</v>
      </c>
      <c r="F2" s="13" t="s">
        <v>692</v>
      </c>
      <c r="G2" s="13" t="s">
        <v>709</v>
      </c>
      <c r="H2" s="13" t="s">
        <v>726</v>
      </c>
      <c r="I2" s="13" t="s">
        <v>743</v>
      </c>
      <c r="J2" s="12" t="s">
        <v>942</v>
      </c>
    </row>
    <row r="3" spans="1:10" s="14" customFormat="1" x14ac:dyDescent="0.3">
      <c r="A3" s="14">
        <f>1+A2</f>
        <v>2</v>
      </c>
      <c r="B3" s="12" t="s">
        <v>241</v>
      </c>
      <c r="C3" s="12" t="s">
        <v>565</v>
      </c>
      <c r="D3" s="12" t="s">
        <v>563</v>
      </c>
      <c r="E3" s="33" t="s">
        <v>655</v>
      </c>
      <c r="F3" s="12"/>
      <c r="G3" s="12"/>
      <c r="H3" s="12"/>
      <c r="I3" s="12"/>
      <c r="J3" s="15"/>
    </row>
    <row r="4" spans="1:10" s="14" customFormat="1" x14ac:dyDescent="0.3">
      <c r="A4" s="14">
        <f t="shared" ref="A4:A10" si="0">1+A3</f>
        <v>3</v>
      </c>
      <c r="B4" s="12" t="s">
        <v>241</v>
      </c>
      <c r="C4" s="12" t="s">
        <v>297</v>
      </c>
      <c r="D4" s="12" t="s">
        <v>295</v>
      </c>
      <c r="E4" s="33" t="s">
        <v>655</v>
      </c>
      <c r="F4" s="12"/>
      <c r="G4" s="12"/>
      <c r="H4" s="12"/>
      <c r="I4" s="12"/>
      <c r="J4" s="15"/>
    </row>
    <row r="5" spans="1:10" s="14" customFormat="1" x14ac:dyDescent="0.3">
      <c r="A5" s="14">
        <f t="shared" si="0"/>
        <v>4</v>
      </c>
      <c r="B5" s="12" t="s">
        <v>241</v>
      </c>
      <c r="C5" s="12" t="s">
        <v>241</v>
      </c>
      <c r="D5" s="12" t="s">
        <v>242</v>
      </c>
      <c r="E5" s="33" t="s">
        <v>655</v>
      </c>
      <c r="F5" s="12"/>
      <c r="G5" s="12"/>
      <c r="H5" s="12"/>
      <c r="I5" s="12"/>
      <c r="J5" s="15"/>
    </row>
    <row r="6" spans="1:10" s="14" customFormat="1" x14ac:dyDescent="0.3">
      <c r="A6" s="14">
        <f t="shared" si="0"/>
        <v>5</v>
      </c>
      <c r="B6" s="12" t="s">
        <v>241</v>
      </c>
      <c r="C6" s="64" t="s">
        <v>801</v>
      </c>
      <c r="D6" s="65" t="s">
        <v>629</v>
      </c>
      <c r="E6" s="33" t="s">
        <v>655</v>
      </c>
      <c r="F6" s="12"/>
      <c r="G6" s="12"/>
      <c r="H6" s="12"/>
      <c r="I6" s="12"/>
      <c r="J6" s="15"/>
    </row>
    <row r="7" spans="1:10" s="14" customFormat="1" x14ac:dyDescent="0.3">
      <c r="A7" s="14">
        <f t="shared" si="0"/>
        <v>6</v>
      </c>
      <c r="B7" s="12" t="s">
        <v>241</v>
      </c>
      <c r="C7" s="12" t="s">
        <v>239</v>
      </c>
      <c r="D7" s="12" t="s">
        <v>237</v>
      </c>
      <c r="E7" s="33" t="s">
        <v>655</v>
      </c>
      <c r="F7" s="12"/>
      <c r="G7" s="12"/>
      <c r="H7" s="12"/>
      <c r="I7" s="12"/>
      <c r="J7" s="15"/>
    </row>
    <row r="8" spans="1:10" s="14" customFormat="1" x14ac:dyDescent="0.3">
      <c r="A8" s="14">
        <f t="shared" si="0"/>
        <v>7</v>
      </c>
      <c r="B8" s="12" t="s">
        <v>241</v>
      </c>
      <c r="C8" s="12" t="s">
        <v>638</v>
      </c>
      <c r="D8" s="12" t="s">
        <v>636</v>
      </c>
      <c r="E8" s="33" t="s">
        <v>655</v>
      </c>
      <c r="F8" s="12"/>
      <c r="G8" s="12"/>
      <c r="H8" s="12"/>
      <c r="I8" s="12"/>
      <c r="J8" s="15"/>
    </row>
    <row r="9" spans="1:10" s="14" customFormat="1" x14ac:dyDescent="0.3">
      <c r="A9" s="14">
        <f t="shared" si="0"/>
        <v>8</v>
      </c>
      <c r="B9" s="12" t="s">
        <v>241</v>
      </c>
      <c r="C9" s="12" t="s">
        <v>615</v>
      </c>
      <c r="D9" s="12" t="s">
        <v>613</v>
      </c>
      <c r="E9" s="33" t="s">
        <v>655</v>
      </c>
      <c r="F9" s="12"/>
      <c r="G9" s="12"/>
      <c r="H9" s="12"/>
      <c r="I9" s="12"/>
      <c r="J9" s="15"/>
    </row>
    <row r="10" spans="1:10" s="14" customFormat="1" x14ac:dyDescent="0.3">
      <c r="A10" s="14">
        <f t="shared" si="0"/>
        <v>9</v>
      </c>
      <c r="B10" s="12" t="s">
        <v>241</v>
      </c>
      <c r="C10" s="12" t="s">
        <v>247</v>
      </c>
      <c r="D10" s="12" t="s">
        <v>245</v>
      </c>
      <c r="E10" s="33" t="s">
        <v>655</v>
      </c>
      <c r="F10" s="12"/>
      <c r="G10" s="12"/>
      <c r="H10" s="12"/>
      <c r="I10" s="12"/>
      <c r="J10" s="15"/>
    </row>
    <row r="11" spans="1:10" s="14" customFormat="1" x14ac:dyDescent="0.3">
      <c r="A11" s="14">
        <f>+A10+1</f>
        <v>10</v>
      </c>
      <c r="B11" s="15" t="s">
        <v>241</v>
      </c>
      <c r="C11" s="15" t="s">
        <v>612</v>
      </c>
      <c r="D11" s="15" t="s">
        <v>610</v>
      </c>
      <c r="E11" s="15" t="s">
        <v>653</v>
      </c>
      <c r="F11" s="66" t="s">
        <v>802</v>
      </c>
      <c r="G11" s="66" t="s">
        <v>803</v>
      </c>
      <c r="H11" s="17" t="s">
        <v>804</v>
      </c>
      <c r="I11" s="66" t="s">
        <v>805</v>
      </c>
      <c r="J11" s="15" t="s">
        <v>942</v>
      </c>
    </row>
    <row r="12" spans="1:10" s="14" customFormat="1" x14ac:dyDescent="0.3">
      <c r="A12" s="14">
        <f t="shared" ref="A12:A22" si="1">1+A11</f>
        <v>11</v>
      </c>
      <c r="B12" s="15" t="s">
        <v>241</v>
      </c>
      <c r="C12" s="15" t="s">
        <v>283</v>
      </c>
      <c r="D12" s="15" t="s">
        <v>281</v>
      </c>
      <c r="E12" s="16" t="s">
        <v>645</v>
      </c>
      <c r="F12" s="17" t="s">
        <v>693</v>
      </c>
      <c r="G12" s="17" t="s">
        <v>710</v>
      </c>
      <c r="H12" s="17" t="s">
        <v>727</v>
      </c>
      <c r="I12" s="17" t="s">
        <v>744</v>
      </c>
      <c r="J12" s="15" t="s">
        <v>943</v>
      </c>
    </row>
    <row r="13" spans="1:10" s="14" customFormat="1" x14ac:dyDescent="0.3">
      <c r="A13" s="14">
        <f t="shared" si="1"/>
        <v>12</v>
      </c>
      <c r="B13" s="15" t="s">
        <v>205</v>
      </c>
      <c r="C13" s="15" t="s">
        <v>208</v>
      </c>
      <c r="D13" s="15" t="s">
        <v>206</v>
      </c>
      <c r="E13" s="15" t="s">
        <v>656</v>
      </c>
      <c r="F13" s="66" t="s">
        <v>806</v>
      </c>
      <c r="G13" s="66" t="s">
        <v>807</v>
      </c>
      <c r="H13" s="66" t="s">
        <v>808</v>
      </c>
      <c r="I13" s="66" t="s">
        <v>809</v>
      </c>
      <c r="J13" s="15" t="s">
        <v>942</v>
      </c>
    </row>
    <row r="14" spans="1:10" s="14" customFormat="1" x14ac:dyDescent="0.3">
      <c r="A14" s="14">
        <f t="shared" si="1"/>
        <v>13</v>
      </c>
      <c r="B14" s="15" t="s">
        <v>205</v>
      </c>
      <c r="C14" s="15" t="s">
        <v>198</v>
      </c>
      <c r="D14" s="15" t="s">
        <v>196</v>
      </c>
      <c r="E14" s="15" t="s">
        <v>657</v>
      </c>
      <c r="F14" s="66" t="s">
        <v>810</v>
      </c>
      <c r="G14" s="66" t="s">
        <v>811</v>
      </c>
      <c r="H14" s="66" t="s">
        <v>812</v>
      </c>
      <c r="I14" s="66" t="s">
        <v>813</v>
      </c>
      <c r="J14" s="15" t="s">
        <v>942</v>
      </c>
    </row>
    <row r="15" spans="1:10" s="14" customFormat="1" x14ac:dyDescent="0.3">
      <c r="A15" s="14">
        <f t="shared" si="1"/>
        <v>14</v>
      </c>
      <c r="B15" s="15" t="s">
        <v>205</v>
      </c>
      <c r="C15" s="15" t="s">
        <v>481</v>
      </c>
      <c r="D15" s="15" t="s">
        <v>479</v>
      </c>
      <c r="E15" s="15" t="s">
        <v>658</v>
      </c>
      <c r="F15" s="66" t="s">
        <v>814</v>
      </c>
      <c r="G15" s="66" t="s">
        <v>815</v>
      </c>
      <c r="H15" s="66" t="s">
        <v>816</v>
      </c>
      <c r="I15" s="66" t="s">
        <v>817</v>
      </c>
      <c r="J15" s="15" t="s">
        <v>942</v>
      </c>
    </row>
    <row r="16" spans="1:10" s="14" customFormat="1" x14ac:dyDescent="0.3">
      <c r="A16" s="14">
        <f t="shared" si="1"/>
        <v>15</v>
      </c>
      <c r="B16" s="15" t="s">
        <v>205</v>
      </c>
      <c r="C16" s="15" t="s">
        <v>528</v>
      </c>
      <c r="D16" s="15" t="s">
        <v>526</v>
      </c>
      <c r="E16" s="16" t="s">
        <v>661</v>
      </c>
      <c r="F16" s="17" t="s">
        <v>695</v>
      </c>
      <c r="G16" s="17" t="s">
        <v>712</v>
      </c>
      <c r="H16" s="17" t="s">
        <v>729</v>
      </c>
      <c r="I16" s="17" t="s">
        <v>746</v>
      </c>
      <c r="J16" s="15" t="s">
        <v>942</v>
      </c>
    </row>
    <row r="17" spans="1:10" s="14" customFormat="1" x14ac:dyDescent="0.3">
      <c r="A17" s="14">
        <f t="shared" si="1"/>
        <v>16</v>
      </c>
      <c r="B17" s="15" t="s">
        <v>205</v>
      </c>
      <c r="C17" s="15" t="s">
        <v>536</v>
      </c>
      <c r="D17" s="15" t="s">
        <v>534</v>
      </c>
      <c r="E17" s="15" t="s">
        <v>662</v>
      </c>
      <c r="F17" s="66" t="s">
        <v>822</v>
      </c>
      <c r="G17" s="66" t="s">
        <v>823</v>
      </c>
      <c r="H17" s="66" t="s">
        <v>824</v>
      </c>
      <c r="I17" s="66" t="s">
        <v>825</v>
      </c>
      <c r="J17" s="15" t="s">
        <v>942</v>
      </c>
    </row>
    <row r="18" spans="1:10" s="14" customFormat="1" x14ac:dyDescent="0.3">
      <c r="A18" s="14">
        <f t="shared" si="1"/>
        <v>17</v>
      </c>
      <c r="B18" s="15" t="s">
        <v>205</v>
      </c>
      <c r="C18" s="15" t="s">
        <v>544</v>
      </c>
      <c r="D18" s="15" t="s">
        <v>542</v>
      </c>
      <c r="E18" s="16" t="s">
        <v>663</v>
      </c>
      <c r="F18" s="17" t="s">
        <v>696</v>
      </c>
      <c r="G18" s="17" t="s">
        <v>713</v>
      </c>
      <c r="H18" s="17" t="s">
        <v>730</v>
      </c>
      <c r="I18" s="17" t="s">
        <v>747</v>
      </c>
      <c r="J18" s="15" t="s">
        <v>943</v>
      </c>
    </row>
    <row r="19" spans="1:10" s="14" customFormat="1" x14ac:dyDescent="0.3">
      <c r="A19" s="14">
        <f>+A18+1</f>
        <v>18</v>
      </c>
      <c r="B19" s="25" t="s">
        <v>205</v>
      </c>
      <c r="C19" s="25" t="s">
        <v>263</v>
      </c>
      <c r="D19" s="25" t="s">
        <v>261</v>
      </c>
      <c r="E19" s="25" t="s">
        <v>660</v>
      </c>
      <c r="F19" s="26" t="s">
        <v>694</v>
      </c>
      <c r="G19" s="26" t="s">
        <v>711</v>
      </c>
      <c r="H19" s="26" t="s">
        <v>728</v>
      </c>
      <c r="I19" s="26" t="s">
        <v>745</v>
      </c>
      <c r="J19" s="15" t="s">
        <v>943</v>
      </c>
    </row>
    <row r="20" spans="1:10" s="14" customFormat="1" x14ac:dyDescent="0.3">
      <c r="A20" s="14">
        <f t="shared" si="1"/>
        <v>19</v>
      </c>
      <c r="B20" s="25" t="s">
        <v>205</v>
      </c>
      <c r="C20" s="25" t="s">
        <v>260</v>
      </c>
      <c r="D20" s="25" t="s">
        <v>258</v>
      </c>
      <c r="E20" s="25" t="s">
        <v>660</v>
      </c>
      <c r="F20" s="25"/>
      <c r="G20" s="25"/>
      <c r="H20" s="25"/>
      <c r="I20" s="25"/>
      <c r="J20" s="15"/>
    </row>
    <row r="21" spans="1:10" s="14" customFormat="1" x14ac:dyDescent="0.3">
      <c r="A21" s="71">
        <f>+A20+1</f>
        <v>20</v>
      </c>
      <c r="B21" s="72" t="s">
        <v>205</v>
      </c>
      <c r="C21" s="72" t="s">
        <v>337</v>
      </c>
      <c r="D21" s="72" t="s">
        <v>335</v>
      </c>
      <c r="E21" s="72" t="s">
        <v>659</v>
      </c>
      <c r="F21" s="73" t="s">
        <v>818</v>
      </c>
      <c r="G21" s="73" t="s">
        <v>819</v>
      </c>
      <c r="H21" s="73" t="s">
        <v>820</v>
      </c>
      <c r="I21" s="73" t="s">
        <v>821</v>
      </c>
      <c r="J21" s="72" t="s">
        <v>942</v>
      </c>
    </row>
    <row r="22" spans="1:10" s="14" customFormat="1" x14ac:dyDescent="0.3">
      <c r="A22" s="14">
        <f t="shared" si="1"/>
        <v>21</v>
      </c>
      <c r="B22" s="18" t="s">
        <v>205</v>
      </c>
      <c r="C22" s="18" t="s">
        <v>339</v>
      </c>
      <c r="D22" s="18" t="s">
        <v>338</v>
      </c>
      <c r="E22" s="18" t="s">
        <v>659</v>
      </c>
      <c r="F22" s="18"/>
      <c r="G22" s="18"/>
      <c r="H22" s="18"/>
      <c r="I22" s="18"/>
      <c r="J22" s="15"/>
    </row>
    <row r="23" spans="1:10" s="14" customFormat="1" x14ac:dyDescent="0.3">
      <c r="A23" s="14">
        <f>1+A18</f>
        <v>18</v>
      </c>
      <c r="B23" s="22" t="s">
        <v>271</v>
      </c>
      <c r="C23" s="22" t="s">
        <v>291</v>
      </c>
      <c r="D23" s="22" t="s">
        <v>289</v>
      </c>
      <c r="E23" s="23" t="s">
        <v>664</v>
      </c>
      <c r="F23" s="24" t="s">
        <v>697</v>
      </c>
      <c r="G23" s="24" t="s">
        <v>714</v>
      </c>
      <c r="H23" s="90" t="s">
        <v>731</v>
      </c>
      <c r="I23" s="24" t="s">
        <v>748</v>
      </c>
      <c r="J23" s="22" t="s">
        <v>943</v>
      </c>
    </row>
    <row r="24" spans="1:10" s="14" customFormat="1" x14ac:dyDescent="0.3">
      <c r="A24" s="14">
        <f>+A23+1</f>
        <v>19</v>
      </c>
      <c r="B24" s="22" t="s">
        <v>271</v>
      </c>
      <c r="C24" s="22" t="s">
        <v>270</v>
      </c>
      <c r="D24" s="22" t="s">
        <v>268</v>
      </c>
      <c r="E24" s="22" t="s">
        <v>664</v>
      </c>
      <c r="F24" s="22"/>
      <c r="G24" s="22"/>
      <c r="H24" s="91"/>
      <c r="I24" s="22"/>
      <c r="J24" s="15"/>
    </row>
    <row r="25" spans="1:10" s="14" customFormat="1" x14ac:dyDescent="0.3">
      <c r="A25" s="14">
        <f>+A24+1</f>
        <v>20</v>
      </c>
      <c r="B25" s="8" t="s">
        <v>271</v>
      </c>
      <c r="C25" s="8" t="s">
        <v>300</v>
      </c>
      <c r="D25" s="8" t="s">
        <v>299</v>
      </c>
      <c r="E25" s="6" t="s">
        <v>665</v>
      </c>
      <c r="F25" s="7" t="s">
        <v>698</v>
      </c>
      <c r="G25" s="7" t="s">
        <v>715</v>
      </c>
      <c r="H25" s="7" t="s">
        <v>732</v>
      </c>
      <c r="I25" s="7" t="s">
        <v>749</v>
      </c>
      <c r="J25" s="8" t="s">
        <v>943</v>
      </c>
    </row>
    <row r="26" spans="1:10" s="14" customFormat="1" x14ac:dyDescent="0.3">
      <c r="A26" s="14">
        <f>+A25+1</f>
        <v>21</v>
      </c>
      <c r="B26" s="8" t="s">
        <v>271</v>
      </c>
      <c r="C26" s="8" t="s">
        <v>310</v>
      </c>
      <c r="D26" s="8" t="s">
        <v>308</v>
      </c>
      <c r="E26" s="8" t="s">
        <v>665</v>
      </c>
      <c r="F26" s="8"/>
      <c r="G26" s="8"/>
      <c r="H26" s="8"/>
      <c r="I26" s="8"/>
      <c r="J26" s="15"/>
    </row>
    <row r="27" spans="1:10" s="14" customFormat="1" x14ac:dyDescent="0.3">
      <c r="A27" s="14">
        <f t="shared" ref="A27:A73" si="2">+A26+1</f>
        <v>22</v>
      </c>
      <c r="B27" s="27" t="s">
        <v>271</v>
      </c>
      <c r="C27" s="27" t="s">
        <v>303</v>
      </c>
      <c r="D27" s="27" t="s">
        <v>301</v>
      </c>
      <c r="E27" s="28" t="s">
        <v>666</v>
      </c>
      <c r="F27" s="29" t="s">
        <v>699</v>
      </c>
      <c r="G27" s="29" t="s">
        <v>716</v>
      </c>
      <c r="H27" s="90" t="s">
        <v>733</v>
      </c>
      <c r="I27" s="29" t="s">
        <v>750</v>
      </c>
      <c r="J27" s="27" t="s">
        <v>943</v>
      </c>
    </row>
    <row r="28" spans="1:10" s="14" customFormat="1" x14ac:dyDescent="0.3">
      <c r="A28" s="14">
        <f t="shared" si="2"/>
        <v>23</v>
      </c>
      <c r="B28" s="27" t="s">
        <v>271</v>
      </c>
      <c r="C28" s="27" t="s">
        <v>331</v>
      </c>
      <c r="D28" s="27" t="s">
        <v>329</v>
      </c>
      <c r="E28" s="27" t="s">
        <v>666</v>
      </c>
      <c r="F28" s="27"/>
      <c r="G28" s="27"/>
      <c r="H28" s="91"/>
      <c r="I28" s="27"/>
      <c r="J28" s="15"/>
    </row>
    <row r="29" spans="1:10" s="14" customFormat="1" x14ac:dyDescent="0.3">
      <c r="A29" s="14">
        <f t="shared" si="2"/>
        <v>24</v>
      </c>
      <c r="B29" s="30" t="s">
        <v>271</v>
      </c>
      <c r="C29" s="30" t="s">
        <v>472</v>
      </c>
      <c r="D29" s="30" t="s">
        <v>470</v>
      </c>
      <c r="E29" s="31" t="s">
        <v>667</v>
      </c>
      <c r="F29" s="32" t="s">
        <v>700</v>
      </c>
      <c r="G29" s="32" t="s">
        <v>717</v>
      </c>
      <c r="H29" s="32" t="s">
        <v>734</v>
      </c>
      <c r="I29" s="32" t="s">
        <v>751</v>
      </c>
      <c r="J29" s="30" t="s">
        <v>943</v>
      </c>
    </row>
    <row r="30" spans="1:10" s="14" customFormat="1" x14ac:dyDescent="0.3">
      <c r="A30" s="14">
        <f t="shared" si="2"/>
        <v>25</v>
      </c>
      <c r="B30" s="30" t="s">
        <v>271</v>
      </c>
      <c r="C30" s="30" t="s">
        <v>325</v>
      </c>
      <c r="D30" s="30" t="s">
        <v>323</v>
      </c>
      <c r="E30" s="30" t="s">
        <v>667</v>
      </c>
      <c r="F30" s="30"/>
      <c r="G30" s="30"/>
      <c r="H30" s="30"/>
      <c r="I30" s="30"/>
      <c r="J30" s="15"/>
    </row>
    <row r="31" spans="1:10" s="14" customFormat="1" x14ac:dyDescent="0.3">
      <c r="A31" s="14">
        <f t="shared" si="2"/>
        <v>26</v>
      </c>
      <c r="B31" s="19" t="s">
        <v>271</v>
      </c>
      <c r="C31" s="19" t="s">
        <v>328</v>
      </c>
      <c r="D31" s="19" t="s">
        <v>473</v>
      </c>
      <c r="E31" s="20" t="s">
        <v>668</v>
      </c>
      <c r="F31" s="21" t="s">
        <v>701</v>
      </c>
      <c r="G31" s="21" t="s">
        <v>718</v>
      </c>
      <c r="H31" s="90" t="s">
        <v>735</v>
      </c>
      <c r="I31" s="21" t="s">
        <v>752</v>
      </c>
      <c r="J31" s="19" t="s">
        <v>943</v>
      </c>
    </row>
    <row r="32" spans="1:10" s="14" customFormat="1" x14ac:dyDescent="0.3">
      <c r="A32" s="14">
        <f t="shared" si="2"/>
        <v>27</v>
      </c>
      <c r="B32" s="19" t="s">
        <v>271</v>
      </c>
      <c r="C32" s="19" t="s">
        <v>328</v>
      </c>
      <c r="D32" s="19" t="s">
        <v>326</v>
      </c>
      <c r="E32" s="19" t="s">
        <v>668</v>
      </c>
      <c r="F32" s="19"/>
      <c r="G32" s="19"/>
      <c r="H32" s="91"/>
      <c r="I32" s="19"/>
      <c r="J32" s="15"/>
    </row>
    <row r="33" spans="1:10" s="14" customFormat="1" x14ac:dyDescent="0.3">
      <c r="A33" s="14">
        <f t="shared" si="2"/>
        <v>28</v>
      </c>
      <c r="B33" s="34" t="s">
        <v>365</v>
      </c>
      <c r="C33" s="34" t="s">
        <v>363</v>
      </c>
      <c r="D33" s="34" t="s">
        <v>361</v>
      </c>
      <c r="E33" s="35" t="s">
        <v>669</v>
      </c>
      <c r="F33" s="36" t="s">
        <v>702</v>
      </c>
      <c r="G33" s="36" t="s">
        <v>719</v>
      </c>
      <c r="H33" s="36" t="s">
        <v>736</v>
      </c>
      <c r="I33" s="36" t="s">
        <v>753</v>
      </c>
      <c r="J33" s="34" t="s">
        <v>943</v>
      </c>
    </row>
    <row r="34" spans="1:10" s="14" customFormat="1" x14ac:dyDescent="0.3">
      <c r="A34" s="14">
        <f t="shared" si="2"/>
        <v>29</v>
      </c>
      <c r="B34" s="34" t="s">
        <v>365</v>
      </c>
      <c r="C34" s="34" t="s">
        <v>363</v>
      </c>
      <c r="D34" s="34" t="s">
        <v>367</v>
      </c>
      <c r="E34" s="35" t="s">
        <v>669</v>
      </c>
      <c r="F34" s="36"/>
      <c r="G34" s="36"/>
      <c r="H34" s="36"/>
      <c r="I34" s="36"/>
      <c r="J34" s="15"/>
    </row>
    <row r="35" spans="1:10" s="14" customFormat="1" hidden="1" x14ac:dyDescent="0.3">
      <c r="A35" s="14">
        <f t="shared" si="2"/>
        <v>30</v>
      </c>
      <c r="B35" s="69" t="s">
        <v>678</v>
      </c>
      <c r="C35" s="69" t="s">
        <v>286</v>
      </c>
      <c r="D35" s="69" t="s">
        <v>284</v>
      </c>
      <c r="E35" s="70"/>
      <c r="F35" s="70"/>
      <c r="G35" s="70"/>
      <c r="H35" s="70"/>
      <c r="I35" s="70"/>
      <c r="J35" s="15"/>
    </row>
    <row r="36" spans="1:10" s="14" customFormat="1" hidden="1" x14ac:dyDescent="0.3">
      <c r="A36" s="14">
        <f t="shared" si="2"/>
        <v>31</v>
      </c>
      <c r="B36" s="69"/>
      <c r="C36" s="69"/>
      <c r="D36" s="69" t="s">
        <v>288</v>
      </c>
      <c r="E36" s="70"/>
      <c r="F36" s="70"/>
      <c r="G36" s="70"/>
      <c r="H36" s="70"/>
      <c r="I36" s="70"/>
      <c r="J36" s="15"/>
    </row>
    <row r="37" spans="1:10" s="14" customFormat="1" hidden="1" x14ac:dyDescent="0.3">
      <c r="A37" s="14">
        <f t="shared" si="2"/>
        <v>32</v>
      </c>
      <c r="B37" s="69"/>
      <c r="C37" s="69" t="s">
        <v>357</v>
      </c>
      <c r="D37" s="69" t="s">
        <v>355</v>
      </c>
      <c r="E37" s="70"/>
      <c r="F37" s="70"/>
      <c r="G37" s="70"/>
      <c r="H37" s="70"/>
      <c r="I37" s="70"/>
      <c r="J37" s="15"/>
    </row>
    <row r="38" spans="1:10" s="14" customFormat="1" hidden="1" x14ac:dyDescent="0.3">
      <c r="A38" s="14">
        <f t="shared" si="2"/>
        <v>33</v>
      </c>
      <c r="B38" s="69"/>
      <c r="C38" s="69" t="s">
        <v>381</v>
      </c>
      <c r="D38" s="69" t="s">
        <v>379</v>
      </c>
      <c r="E38" s="70"/>
      <c r="F38" s="70"/>
      <c r="G38" s="70"/>
      <c r="H38" s="70"/>
      <c r="I38" s="70"/>
      <c r="J38" s="15"/>
    </row>
    <row r="39" spans="1:10" s="14" customFormat="1" hidden="1" x14ac:dyDescent="0.3">
      <c r="A39" s="14">
        <f t="shared" si="2"/>
        <v>34</v>
      </c>
      <c r="B39" s="69"/>
      <c r="C39" s="69" t="s">
        <v>384</v>
      </c>
      <c r="D39" s="69" t="s">
        <v>382</v>
      </c>
      <c r="E39" s="70"/>
      <c r="F39" s="70"/>
      <c r="G39" s="70"/>
      <c r="H39" s="70"/>
      <c r="I39" s="70"/>
      <c r="J39" s="15"/>
    </row>
    <row r="40" spans="1:10" s="14" customFormat="1" hidden="1" x14ac:dyDescent="0.3">
      <c r="A40" s="14">
        <f t="shared" si="2"/>
        <v>35</v>
      </c>
      <c r="B40" s="69"/>
      <c r="C40" s="69" t="s">
        <v>507</v>
      </c>
      <c r="D40" s="69" t="s">
        <v>505</v>
      </c>
      <c r="E40" s="70"/>
      <c r="F40" s="70"/>
      <c r="G40" s="70"/>
      <c r="H40" s="70"/>
      <c r="I40" s="70"/>
      <c r="J40" s="15"/>
    </row>
    <row r="41" spans="1:10" s="14" customFormat="1" hidden="1" x14ac:dyDescent="0.3">
      <c r="A41" s="14">
        <f t="shared" si="2"/>
        <v>36</v>
      </c>
      <c r="B41" s="69"/>
      <c r="C41" s="69" t="s">
        <v>562</v>
      </c>
      <c r="D41" s="69" t="s">
        <v>560</v>
      </c>
      <c r="E41" s="70"/>
      <c r="F41" s="70"/>
      <c r="G41" s="70"/>
      <c r="H41" s="70"/>
      <c r="I41" s="70"/>
      <c r="J41" s="15"/>
    </row>
    <row r="42" spans="1:10" s="14" customFormat="1" hidden="1" x14ac:dyDescent="0.3">
      <c r="A42" s="14">
        <f t="shared" si="2"/>
        <v>37</v>
      </c>
      <c r="B42" s="69"/>
      <c r="C42" s="69" t="s">
        <v>633</v>
      </c>
      <c r="D42" s="69" t="s">
        <v>632</v>
      </c>
      <c r="E42" s="70"/>
      <c r="F42" s="70"/>
      <c r="G42" s="70"/>
      <c r="H42" s="70"/>
      <c r="I42" s="70"/>
      <c r="J42" s="15"/>
    </row>
    <row r="43" spans="1:10" s="14" customFormat="1" hidden="1" x14ac:dyDescent="0.3">
      <c r="A43" s="14">
        <f t="shared" si="2"/>
        <v>38</v>
      </c>
      <c r="B43" s="69" t="s">
        <v>252</v>
      </c>
      <c r="C43" s="69" t="s">
        <v>568</v>
      </c>
      <c r="D43" s="69" t="s">
        <v>566</v>
      </c>
      <c r="E43" s="70"/>
      <c r="F43" s="70"/>
      <c r="G43" s="70"/>
      <c r="H43" s="70"/>
      <c r="I43" s="70"/>
      <c r="J43" s="15"/>
    </row>
    <row r="44" spans="1:10" s="14" customFormat="1" hidden="1" x14ac:dyDescent="0.3">
      <c r="A44" s="14">
        <f t="shared" si="2"/>
        <v>39</v>
      </c>
      <c r="B44" s="69"/>
      <c r="C44" s="69"/>
      <c r="D44" s="69" t="s">
        <v>641</v>
      </c>
      <c r="E44" s="70"/>
      <c r="F44" s="70"/>
      <c r="G44" s="70"/>
      <c r="H44" s="70"/>
      <c r="I44" s="70"/>
      <c r="J44" s="15"/>
    </row>
    <row r="45" spans="1:10" s="14" customFormat="1" hidden="1" x14ac:dyDescent="0.3">
      <c r="A45" s="14">
        <f t="shared" si="2"/>
        <v>40</v>
      </c>
      <c r="B45" s="69"/>
      <c r="C45" s="69" t="s">
        <v>428</v>
      </c>
      <c r="D45" s="69" t="s">
        <v>426</v>
      </c>
      <c r="E45" s="70"/>
      <c r="F45" s="70"/>
      <c r="G45" s="70"/>
      <c r="H45" s="70"/>
      <c r="I45" s="70"/>
      <c r="J45" s="15"/>
    </row>
    <row r="46" spans="1:10" s="14" customFormat="1" hidden="1" x14ac:dyDescent="0.3">
      <c r="A46" s="14">
        <f t="shared" si="2"/>
        <v>41</v>
      </c>
      <c r="B46" s="69"/>
      <c r="C46" s="69" t="s">
        <v>469</v>
      </c>
      <c r="D46" s="69" t="s">
        <v>425</v>
      </c>
      <c r="E46" s="70"/>
      <c r="F46" s="70"/>
      <c r="G46" s="70"/>
      <c r="H46" s="70"/>
      <c r="I46" s="70"/>
      <c r="J46" s="15"/>
    </row>
    <row r="47" spans="1:10" s="14" customFormat="1" hidden="1" x14ac:dyDescent="0.3">
      <c r="A47" s="14">
        <f t="shared" si="2"/>
        <v>42</v>
      </c>
      <c r="B47" s="69"/>
      <c r="C47" s="69" t="s">
        <v>477</v>
      </c>
      <c r="D47" s="69" t="s">
        <v>475</v>
      </c>
      <c r="E47" s="70"/>
      <c r="F47" s="70"/>
      <c r="G47" s="70"/>
      <c r="H47" s="70"/>
      <c r="I47" s="70"/>
      <c r="J47" s="15"/>
    </row>
    <row r="48" spans="1:10" s="14" customFormat="1" hidden="1" x14ac:dyDescent="0.3">
      <c r="A48" s="14">
        <f t="shared" si="2"/>
        <v>43</v>
      </c>
      <c r="B48" s="69"/>
      <c r="C48" s="69" t="s">
        <v>274</v>
      </c>
      <c r="D48" s="69" t="s">
        <v>272</v>
      </c>
      <c r="E48" s="70"/>
      <c r="F48" s="70"/>
      <c r="G48" s="70"/>
      <c r="H48" s="70"/>
      <c r="I48" s="70"/>
      <c r="J48" s="15"/>
    </row>
    <row r="49" spans="1:10" s="14" customFormat="1" hidden="1" x14ac:dyDescent="0.3">
      <c r="A49" s="14">
        <f t="shared" si="2"/>
        <v>44</v>
      </c>
      <c r="B49" s="69"/>
      <c r="C49" s="69" t="s">
        <v>503</v>
      </c>
      <c r="D49" s="69" t="s">
        <v>628</v>
      </c>
      <c r="E49" s="70"/>
      <c r="F49" s="70"/>
      <c r="G49" s="70"/>
      <c r="H49" s="70"/>
      <c r="I49" s="70"/>
      <c r="J49" s="15"/>
    </row>
    <row r="50" spans="1:10" s="14" customFormat="1" hidden="1" x14ac:dyDescent="0.3">
      <c r="A50" s="14">
        <f t="shared" si="2"/>
        <v>45</v>
      </c>
      <c r="B50" s="69"/>
      <c r="C50" s="69" t="s">
        <v>631</v>
      </c>
      <c r="D50" s="69" t="s">
        <v>629</v>
      </c>
      <c r="E50" s="70"/>
      <c r="F50" s="70"/>
      <c r="G50" s="70"/>
      <c r="H50" s="70"/>
      <c r="I50" s="70"/>
      <c r="J50" s="15"/>
    </row>
    <row r="51" spans="1:10" s="14" customFormat="1" hidden="1" x14ac:dyDescent="0.3">
      <c r="A51" s="14">
        <f t="shared" si="2"/>
        <v>46</v>
      </c>
      <c r="B51" s="69"/>
      <c r="C51" s="69" t="s">
        <v>250</v>
      </c>
      <c r="D51" s="69" t="s">
        <v>248</v>
      </c>
      <c r="E51" s="70"/>
      <c r="F51" s="70"/>
      <c r="G51" s="70"/>
      <c r="H51" s="70"/>
      <c r="I51" s="70"/>
      <c r="J51" s="15"/>
    </row>
    <row r="52" spans="1:10" s="14" customFormat="1" hidden="1" x14ac:dyDescent="0.3">
      <c r="A52" s="14">
        <f t="shared" si="2"/>
        <v>47</v>
      </c>
      <c r="B52" s="69"/>
      <c r="C52" s="69"/>
      <c r="D52" s="69" t="s">
        <v>609</v>
      </c>
      <c r="E52" s="70"/>
      <c r="F52" s="70"/>
      <c r="G52" s="70"/>
      <c r="H52" s="70"/>
      <c r="I52" s="70"/>
      <c r="J52" s="15"/>
    </row>
    <row r="53" spans="1:10" s="14" customFormat="1" hidden="1" x14ac:dyDescent="0.3">
      <c r="A53" s="14">
        <f t="shared" si="2"/>
        <v>48</v>
      </c>
      <c r="B53" s="69"/>
      <c r="C53" s="69" t="s">
        <v>484</v>
      </c>
      <c r="D53" s="69" t="s">
        <v>627</v>
      </c>
      <c r="E53" s="70"/>
      <c r="F53" s="70"/>
      <c r="G53" s="70"/>
      <c r="H53" s="70"/>
      <c r="I53" s="70"/>
      <c r="J53" s="15"/>
    </row>
    <row r="54" spans="1:10" s="14" customFormat="1" x14ac:dyDescent="0.3">
      <c r="A54" s="14">
        <f t="shared" si="2"/>
        <v>49</v>
      </c>
      <c r="B54" s="15" t="s">
        <v>371</v>
      </c>
      <c r="C54" s="15" t="s">
        <v>371</v>
      </c>
      <c r="D54" s="15" t="s">
        <v>369</v>
      </c>
      <c r="E54" s="15" t="s">
        <v>371</v>
      </c>
      <c r="F54" s="66" t="s">
        <v>830</v>
      </c>
      <c r="G54" s="66" t="s">
        <v>831</v>
      </c>
      <c r="H54" s="66" t="s">
        <v>832</v>
      </c>
      <c r="I54" s="66" t="s">
        <v>833</v>
      </c>
      <c r="J54" s="15" t="s">
        <v>942</v>
      </c>
    </row>
    <row r="55" spans="1:10" s="14" customFormat="1" x14ac:dyDescent="0.3">
      <c r="A55" s="14">
        <f t="shared" si="2"/>
        <v>50</v>
      </c>
      <c r="B55" s="15" t="s">
        <v>307</v>
      </c>
      <c r="C55" s="15" t="s">
        <v>306</v>
      </c>
      <c r="D55" s="15" t="s">
        <v>304</v>
      </c>
      <c r="E55" s="16" t="s">
        <v>670</v>
      </c>
      <c r="F55" s="15" t="s">
        <v>703</v>
      </c>
      <c r="G55" s="15" t="s">
        <v>720</v>
      </c>
      <c r="H55" s="15" t="s">
        <v>737</v>
      </c>
      <c r="I55" s="15" t="s">
        <v>754</v>
      </c>
      <c r="J55" s="15" t="s">
        <v>943</v>
      </c>
    </row>
    <row r="56" spans="1:10" s="14" customFormat="1" x14ac:dyDescent="0.3">
      <c r="A56" s="14">
        <f t="shared" si="2"/>
        <v>51</v>
      </c>
      <c r="B56" s="15" t="s">
        <v>307</v>
      </c>
      <c r="C56" s="15" t="s">
        <v>347</v>
      </c>
      <c r="D56" s="15" t="s">
        <v>345</v>
      </c>
      <c r="E56" s="15" t="s">
        <v>347</v>
      </c>
      <c r="F56" s="67" t="s">
        <v>797</v>
      </c>
      <c r="G56" s="67" t="s">
        <v>798</v>
      </c>
      <c r="H56" s="67" t="s">
        <v>799</v>
      </c>
      <c r="I56" s="67" t="s">
        <v>800</v>
      </c>
      <c r="J56" s="15" t="s">
        <v>942</v>
      </c>
    </row>
    <row r="57" spans="1:10" s="14" customFormat="1" x14ac:dyDescent="0.3">
      <c r="A57" s="14">
        <f t="shared" si="2"/>
        <v>52</v>
      </c>
      <c r="B57" s="15" t="s">
        <v>307</v>
      </c>
      <c r="C57" s="15" t="s">
        <v>390</v>
      </c>
      <c r="D57" s="15" t="s">
        <v>388</v>
      </c>
      <c r="E57" s="16" t="s">
        <v>671</v>
      </c>
      <c r="F57" s="17" t="s">
        <v>704</v>
      </c>
      <c r="G57" s="17" t="s">
        <v>721</v>
      </c>
      <c r="H57" s="17" t="s">
        <v>738</v>
      </c>
      <c r="I57" s="17" t="s">
        <v>755</v>
      </c>
      <c r="J57" s="15" t="s">
        <v>943</v>
      </c>
    </row>
    <row r="58" spans="1:10" s="14" customFormat="1" x14ac:dyDescent="0.3">
      <c r="A58" s="14">
        <f t="shared" si="2"/>
        <v>53</v>
      </c>
      <c r="B58" s="15" t="s">
        <v>307</v>
      </c>
      <c r="C58" s="15" t="s">
        <v>559</v>
      </c>
      <c r="D58" s="15" t="s">
        <v>557</v>
      </c>
      <c r="E58" s="16" t="s">
        <v>672</v>
      </c>
      <c r="F58" s="17" t="s">
        <v>705</v>
      </c>
      <c r="G58" s="17" t="s">
        <v>722</v>
      </c>
      <c r="H58" s="17" t="s">
        <v>739</v>
      </c>
      <c r="I58" s="17" t="s">
        <v>756</v>
      </c>
      <c r="J58" s="15" t="s">
        <v>943</v>
      </c>
    </row>
    <row r="59" spans="1:10" s="14" customFormat="1" x14ac:dyDescent="0.3">
      <c r="A59" s="14">
        <f t="shared" si="2"/>
        <v>54</v>
      </c>
      <c r="B59" s="15" t="s">
        <v>257</v>
      </c>
      <c r="C59" s="15" t="s">
        <v>255</v>
      </c>
      <c r="D59" s="15" t="s">
        <v>253</v>
      </c>
      <c r="E59" s="15" t="s">
        <v>673</v>
      </c>
      <c r="F59" s="66" t="s">
        <v>834</v>
      </c>
      <c r="G59" s="66" t="s">
        <v>835</v>
      </c>
      <c r="H59" s="66" t="s">
        <v>836</v>
      </c>
      <c r="I59" s="66" t="s">
        <v>837</v>
      </c>
      <c r="J59" s="15" t="s">
        <v>942</v>
      </c>
    </row>
    <row r="60" spans="1:10" s="14" customFormat="1" x14ac:dyDescent="0.3">
      <c r="A60" s="14">
        <f t="shared" si="2"/>
        <v>55</v>
      </c>
      <c r="B60" s="15" t="s">
        <v>619</v>
      </c>
      <c r="C60" s="15" t="s">
        <v>622</v>
      </c>
      <c r="D60" s="15" t="s">
        <v>620</v>
      </c>
      <c r="E60" s="15" t="s">
        <v>675</v>
      </c>
      <c r="F60" s="66" t="s">
        <v>838</v>
      </c>
      <c r="G60" s="66" t="s">
        <v>839</v>
      </c>
      <c r="H60" s="66" t="s">
        <v>840</v>
      </c>
      <c r="I60" s="66" t="s">
        <v>841</v>
      </c>
      <c r="J60" s="15" t="s">
        <v>942</v>
      </c>
    </row>
    <row r="61" spans="1:10" s="14" customFormat="1" x14ac:dyDescent="0.3">
      <c r="A61" s="14">
        <f t="shared" si="2"/>
        <v>56</v>
      </c>
      <c r="B61" s="37" t="s">
        <v>619</v>
      </c>
      <c r="C61" s="37" t="s">
        <v>618</v>
      </c>
      <c r="D61" s="37" t="s">
        <v>616</v>
      </c>
      <c r="E61" s="37" t="s">
        <v>674</v>
      </c>
      <c r="F61" s="68" t="s">
        <v>826</v>
      </c>
      <c r="G61" s="68" t="s">
        <v>827</v>
      </c>
      <c r="H61" s="68" t="s">
        <v>828</v>
      </c>
      <c r="I61" s="68" t="s">
        <v>829</v>
      </c>
      <c r="J61" s="15" t="s">
        <v>943</v>
      </c>
    </row>
    <row r="62" spans="1:10" s="14" customFormat="1" x14ac:dyDescent="0.3">
      <c r="A62" s="14">
        <f t="shared" si="2"/>
        <v>57</v>
      </c>
      <c r="B62" s="37" t="s">
        <v>619</v>
      </c>
      <c r="C62" s="37" t="s">
        <v>638</v>
      </c>
      <c r="D62" s="37" t="s">
        <v>636</v>
      </c>
      <c r="E62" s="37" t="s">
        <v>674</v>
      </c>
      <c r="F62" s="37"/>
      <c r="G62" s="37"/>
      <c r="H62" s="37"/>
      <c r="I62" s="37"/>
      <c r="J62" s="15"/>
    </row>
    <row r="63" spans="1:10" s="14" customFormat="1" x14ac:dyDescent="0.3">
      <c r="A63" s="14">
        <f t="shared" si="2"/>
        <v>58</v>
      </c>
      <c r="B63" s="15" t="s">
        <v>437</v>
      </c>
      <c r="C63" s="15" t="s">
        <v>436</v>
      </c>
      <c r="D63" s="15" t="s">
        <v>434</v>
      </c>
      <c r="E63" s="15" t="s">
        <v>676</v>
      </c>
      <c r="F63" s="66" t="s">
        <v>842</v>
      </c>
      <c r="G63" s="66" t="s">
        <v>843</v>
      </c>
      <c r="H63" s="66" t="s">
        <v>844</v>
      </c>
      <c r="I63" s="66" t="s">
        <v>845</v>
      </c>
      <c r="J63" s="15" t="s">
        <v>943</v>
      </c>
    </row>
    <row r="64" spans="1:10" s="14" customFormat="1" x14ac:dyDescent="0.3">
      <c r="A64" s="14">
        <f t="shared" si="2"/>
        <v>59</v>
      </c>
      <c r="B64" s="39" t="s">
        <v>280</v>
      </c>
      <c r="C64" s="39" t="s">
        <v>278</v>
      </c>
      <c r="D64" s="39" t="s">
        <v>276</v>
      </c>
      <c r="E64" s="39" t="s">
        <v>677</v>
      </c>
      <c r="F64" s="41" t="s">
        <v>706</v>
      </c>
      <c r="G64" s="42" t="s">
        <v>723</v>
      </c>
      <c r="H64" s="41" t="s">
        <v>740</v>
      </c>
      <c r="I64" s="42" t="s">
        <v>757</v>
      </c>
      <c r="J64" s="15" t="s">
        <v>943</v>
      </c>
    </row>
    <row r="65" spans="1:10" s="14" customFormat="1" x14ac:dyDescent="0.3">
      <c r="A65" s="14">
        <f t="shared" si="2"/>
        <v>60</v>
      </c>
      <c r="B65" s="39" t="s">
        <v>280</v>
      </c>
      <c r="C65" s="39" t="s">
        <v>375</v>
      </c>
      <c r="D65" s="39" t="s">
        <v>373</v>
      </c>
      <c r="E65" s="40" t="s">
        <v>375</v>
      </c>
      <c r="F65" s="39"/>
      <c r="G65" s="39"/>
      <c r="H65" s="39"/>
      <c r="I65" s="39"/>
      <c r="J65" s="15"/>
    </row>
    <row r="66" spans="1:10" s="14" customFormat="1" x14ac:dyDescent="0.3">
      <c r="A66" s="14">
        <f t="shared" si="2"/>
        <v>61</v>
      </c>
      <c r="B66" s="39" t="s">
        <v>280</v>
      </c>
      <c r="C66" s="39" t="s">
        <v>375</v>
      </c>
      <c r="D66" s="39" t="s">
        <v>376</v>
      </c>
      <c r="E66" s="40" t="s">
        <v>375</v>
      </c>
      <c r="F66" s="41"/>
      <c r="G66" s="42"/>
      <c r="H66" s="41"/>
      <c r="I66" s="42"/>
      <c r="J66" s="15"/>
    </row>
    <row r="67" spans="1:10" s="14" customFormat="1" x14ac:dyDescent="0.3">
      <c r="A67" s="14">
        <f t="shared" si="2"/>
        <v>62</v>
      </c>
      <c r="B67" s="15" t="s">
        <v>280</v>
      </c>
      <c r="C67" s="15" t="s">
        <v>443</v>
      </c>
      <c r="D67" s="15" t="s">
        <v>441</v>
      </c>
      <c r="E67" s="16" t="s">
        <v>643</v>
      </c>
      <c r="F67" s="38" t="s">
        <v>707</v>
      </c>
      <c r="G67" s="17" t="s">
        <v>724</v>
      </c>
      <c r="H67" s="38" t="s">
        <v>741</v>
      </c>
      <c r="I67" s="17" t="s">
        <v>758</v>
      </c>
      <c r="J67" s="15" t="s">
        <v>943</v>
      </c>
    </row>
    <row r="68" spans="1:10" s="14" customFormat="1" x14ac:dyDescent="0.3">
      <c r="A68" s="14">
        <f t="shared" si="2"/>
        <v>63</v>
      </c>
      <c r="B68" s="43" t="s">
        <v>280</v>
      </c>
      <c r="C68" s="43" t="s">
        <v>446</v>
      </c>
      <c r="D68" s="43" t="s">
        <v>444</v>
      </c>
      <c r="E68" s="44" t="s">
        <v>644</v>
      </c>
      <c r="F68" s="45" t="s">
        <v>708</v>
      </c>
      <c r="G68" s="46" t="s">
        <v>725</v>
      </c>
      <c r="H68" s="45" t="s">
        <v>742</v>
      </c>
      <c r="I68" s="46" t="s">
        <v>679</v>
      </c>
      <c r="J68" s="15" t="s">
        <v>943</v>
      </c>
    </row>
    <row r="69" spans="1:10" s="14" customFormat="1" x14ac:dyDescent="0.3">
      <c r="A69" s="14">
        <f t="shared" si="2"/>
        <v>64</v>
      </c>
      <c r="B69" s="43" t="s">
        <v>280</v>
      </c>
      <c r="C69" s="43" t="s">
        <v>452</v>
      </c>
      <c r="D69" s="43" t="s">
        <v>450</v>
      </c>
      <c r="E69" s="44" t="s">
        <v>644</v>
      </c>
      <c r="F69" s="43"/>
      <c r="G69" s="43"/>
      <c r="H69" s="43"/>
      <c r="I69" s="43"/>
      <c r="J69" s="15"/>
    </row>
    <row r="70" spans="1:10" s="47" customFormat="1" hidden="1" x14ac:dyDescent="0.3">
      <c r="A70" s="14">
        <f t="shared" si="2"/>
        <v>65</v>
      </c>
      <c r="B70" s="48" t="s">
        <v>648</v>
      </c>
      <c r="C70" s="48"/>
      <c r="D70" s="48"/>
      <c r="E70" s="49" t="s">
        <v>649</v>
      </c>
      <c r="F70" s="48" t="s">
        <v>680</v>
      </c>
      <c r="G70" s="48" t="s">
        <v>681</v>
      </c>
      <c r="H70" s="48" t="s">
        <v>680</v>
      </c>
      <c r="I70" s="48" t="s">
        <v>681</v>
      </c>
    </row>
    <row r="71" spans="1:10" s="47" customFormat="1" hidden="1" x14ac:dyDescent="0.3">
      <c r="A71" s="14">
        <f t="shared" si="2"/>
        <v>66</v>
      </c>
      <c r="B71" s="48" t="s">
        <v>648</v>
      </c>
      <c r="C71" s="48"/>
      <c r="D71" s="48"/>
      <c r="E71" s="49" t="s">
        <v>650</v>
      </c>
      <c r="F71" s="48" t="s">
        <v>682</v>
      </c>
      <c r="G71" s="48" t="s">
        <v>683</v>
      </c>
      <c r="H71" s="48" t="s">
        <v>682</v>
      </c>
      <c r="I71" s="48" t="s">
        <v>683</v>
      </c>
    </row>
    <row r="72" spans="1:10" s="47" customFormat="1" hidden="1" x14ac:dyDescent="0.3">
      <c r="A72" s="14">
        <f t="shared" si="2"/>
        <v>67</v>
      </c>
      <c r="B72" s="48" t="s">
        <v>648</v>
      </c>
      <c r="C72" s="48"/>
      <c r="D72" s="48"/>
      <c r="E72" s="49" t="s">
        <v>651</v>
      </c>
      <c r="F72" s="48" t="s">
        <v>684</v>
      </c>
      <c r="G72" s="48" t="s">
        <v>685</v>
      </c>
      <c r="H72" s="48" t="s">
        <v>684</v>
      </c>
      <c r="I72" s="48" t="s">
        <v>685</v>
      </c>
    </row>
    <row r="73" spans="1:10" s="47" customFormat="1" hidden="1" x14ac:dyDescent="0.3">
      <c r="A73" s="14">
        <f t="shared" si="2"/>
        <v>68</v>
      </c>
      <c r="B73" s="48" t="s">
        <v>648</v>
      </c>
      <c r="C73" s="48"/>
      <c r="D73" s="48"/>
      <c r="E73" s="49" t="s">
        <v>652</v>
      </c>
      <c r="F73" s="48" t="s">
        <v>686</v>
      </c>
      <c r="G73" s="48" t="s">
        <v>687</v>
      </c>
      <c r="H73" s="48" t="s">
        <v>686</v>
      </c>
      <c r="I73" s="48" t="s">
        <v>687</v>
      </c>
    </row>
    <row r="74" spans="1:10" s="14" customFormat="1" x14ac:dyDescent="0.3">
      <c r="C74" s="50"/>
      <c r="D74" s="50"/>
      <c r="E74" s="50"/>
      <c r="F74" s="50"/>
      <c r="G74" s="50"/>
    </row>
    <row r="75" spans="1:10" s="14" customFormat="1" x14ac:dyDescent="0.3">
      <c r="C75" s="50"/>
      <c r="D75" s="50"/>
      <c r="E75" s="50"/>
      <c r="F75" s="50"/>
      <c r="G75" s="50"/>
    </row>
    <row r="76" spans="1:10" s="14" customFormat="1" x14ac:dyDescent="0.3">
      <c r="C76" s="50"/>
      <c r="D76" s="50"/>
      <c r="E76" s="50"/>
      <c r="F76" s="50"/>
      <c r="G76" s="50"/>
    </row>
    <row r="77" spans="1:10" s="14" customFormat="1" x14ac:dyDescent="0.3">
      <c r="C77" s="50"/>
      <c r="D77" s="50"/>
      <c r="E77" s="50"/>
      <c r="F77" s="50"/>
      <c r="G77" s="50"/>
    </row>
    <row r="78" spans="1:10" s="14" customFormat="1" x14ac:dyDescent="0.3">
      <c r="C78" s="50"/>
      <c r="D78" s="50"/>
      <c r="E78" s="50"/>
      <c r="F78" s="50"/>
      <c r="G78" s="50"/>
    </row>
    <row r="79" spans="1:10" s="14" customFormat="1" x14ac:dyDescent="0.3">
      <c r="C79" s="50"/>
      <c r="D79" s="50"/>
      <c r="E79" s="50"/>
      <c r="F79" s="50"/>
      <c r="G79" s="50"/>
    </row>
    <row r="80" spans="1:10" s="14" customFormat="1" x14ac:dyDescent="0.3">
      <c r="E80" s="50"/>
      <c r="F80" s="50"/>
      <c r="G80" s="50"/>
    </row>
    <row r="81" spans="5:7" s="14" customFormat="1" x14ac:dyDescent="0.3">
      <c r="E81" s="50"/>
      <c r="F81" s="50"/>
      <c r="G81" s="50"/>
    </row>
    <row r="82" spans="5:7" s="14" customFormat="1" x14ac:dyDescent="0.3">
      <c r="E82" s="50"/>
      <c r="F82" s="50"/>
      <c r="G82" s="50"/>
    </row>
    <row r="83" spans="5:7" s="14" customFormat="1" x14ac:dyDescent="0.3">
      <c r="E83" s="50"/>
      <c r="F83" s="50"/>
      <c r="G83" s="50"/>
    </row>
    <row r="84" spans="5:7" s="14" customFormat="1" x14ac:dyDescent="0.3">
      <c r="E84" s="50"/>
      <c r="F84" s="50"/>
      <c r="G84" s="50"/>
    </row>
    <row r="85" spans="5:7" s="14" customFormat="1" x14ac:dyDescent="0.3">
      <c r="E85" s="50"/>
      <c r="F85" s="50"/>
      <c r="G85" s="50"/>
    </row>
    <row r="86" spans="5:7" s="14" customFormat="1" x14ac:dyDescent="0.3">
      <c r="E86" s="50"/>
      <c r="F86" s="50"/>
      <c r="G86" s="50"/>
    </row>
    <row r="87" spans="5:7" s="14" customFormat="1" x14ac:dyDescent="0.3">
      <c r="E87" s="50"/>
      <c r="F87" s="50"/>
      <c r="G87" s="50"/>
    </row>
    <row r="88" spans="5:7" s="14" customFormat="1" x14ac:dyDescent="0.3">
      <c r="E88" s="50"/>
      <c r="F88" s="50"/>
      <c r="G88" s="50"/>
    </row>
    <row r="89" spans="5:7" s="14" customFormat="1" x14ac:dyDescent="0.3">
      <c r="E89" s="50"/>
      <c r="F89" s="50"/>
      <c r="G89" s="50"/>
    </row>
    <row r="90" spans="5:7" s="14" customFormat="1" x14ac:dyDescent="0.3">
      <c r="E90" s="50"/>
      <c r="F90" s="50"/>
      <c r="G90" s="50"/>
    </row>
    <row r="91" spans="5:7" s="14" customFormat="1" x14ac:dyDescent="0.3">
      <c r="E91" s="50"/>
      <c r="F91" s="50"/>
      <c r="G91" s="50"/>
    </row>
    <row r="92" spans="5:7" s="14" customFormat="1" x14ac:dyDescent="0.3">
      <c r="E92" s="50"/>
      <c r="F92" s="50"/>
      <c r="G92" s="50"/>
    </row>
    <row r="93" spans="5:7" s="14" customFormat="1" x14ac:dyDescent="0.3">
      <c r="E93" s="50"/>
      <c r="F93" s="50"/>
      <c r="G93" s="50"/>
    </row>
    <row r="94" spans="5:7" s="14" customFormat="1" x14ac:dyDescent="0.3">
      <c r="E94" s="50"/>
      <c r="F94" s="50"/>
      <c r="G94" s="50"/>
    </row>
    <row r="95" spans="5:7" s="14" customFormat="1" x14ac:dyDescent="0.3">
      <c r="E95" s="50"/>
      <c r="F95" s="50"/>
      <c r="G95" s="50"/>
    </row>
    <row r="96" spans="5:7" s="14" customFormat="1" x14ac:dyDescent="0.3">
      <c r="E96" s="50"/>
      <c r="F96" s="50"/>
      <c r="G96" s="50"/>
    </row>
    <row r="97" spans="5:7" s="14" customFormat="1" x14ac:dyDescent="0.3">
      <c r="E97" s="50"/>
      <c r="F97" s="50"/>
      <c r="G97" s="50"/>
    </row>
    <row r="98" spans="5:7" s="14" customFormat="1" x14ac:dyDescent="0.3">
      <c r="E98" s="50"/>
      <c r="F98" s="50"/>
      <c r="G98" s="50"/>
    </row>
    <row r="99" spans="5:7" s="14" customFormat="1" x14ac:dyDescent="0.3">
      <c r="E99" s="50"/>
      <c r="F99" s="50"/>
      <c r="G99" s="50"/>
    </row>
    <row r="100" spans="5:7" s="14" customFormat="1" x14ac:dyDescent="0.3">
      <c r="E100" s="50"/>
      <c r="F100" s="50"/>
      <c r="G100" s="50"/>
    </row>
    <row r="101" spans="5:7" s="14" customFormat="1" x14ac:dyDescent="0.3">
      <c r="E101" s="50"/>
      <c r="F101" s="50"/>
      <c r="G101" s="50"/>
    </row>
    <row r="102" spans="5:7" s="14" customFormat="1" x14ac:dyDescent="0.3">
      <c r="E102" s="50"/>
      <c r="F102" s="50"/>
      <c r="G102" s="50"/>
    </row>
    <row r="103" spans="5:7" s="14" customFormat="1" x14ac:dyDescent="0.3">
      <c r="E103" s="50"/>
      <c r="F103" s="50"/>
      <c r="G103" s="50"/>
    </row>
    <row r="104" spans="5:7" s="14" customFormat="1" x14ac:dyDescent="0.3">
      <c r="E104" s="50"/>
      <c r="F104" s="50"/>
      <c r="G104" s="50"/>
    </row>
    <row r="105" spans="5:7" s="14" customFormat="1" x14ac:dyDescent="0.3">
      <c r="E105" s="50"/>
      <c r="F105" s="50"/>
      <c r="G105" s="50"/>
    </row>
  </sheetData>
  <autoFilter ref="B1:D1"/>
  <conditionalFormatting sqref="E65">
    <cfRule type="duplicateValues" dxfId="49" priority="45"/>
  </conditionalFormatting>
  <conditionalFormatting sqref="E66">
    <cfRule type="duplicateValues" dxfId="48" priority="44"/>
  </conditionalFormatting>
  <conditionalFormatting sqref="E67">
    <cfRule type="duplicateValues" dxfId="47" priority="43"/>
  </conditionalFormatting>
  <conditionalFormatting sqref="E68">
    <cfRule type="duplicateValues" dxfId="46" priority="42"/>
  </conditionalFormatting>
  <conditionalFormatting sqref="E2">
    <cfRule type="duplicateValues" dxfId="45" priority="41"/>
  </conditionalFormatting>
  <conditionalFormatting sqref="E12">
    <cfRule type="duplicateValues" dxfId="44" priority="39"/>
  </conditionalFormatting>
  <conditionalFormatting sqref="E33">
    <cfRule type="duplicateValues" dxfId="43" priority="38"/>
  </conditionalFormatting>
  <conditionalFormatting sqref="E34">
    <cfRule type="duplicateValues" dxfId="42" priority="37"/>
  </conditionalFormatting>
  <conditionalFormatting sqref="E23">
    <cfRule type="duplicateValues" dxfId="41" priority="36"/>
  </conditionalFormatting>
  <conditionalFormatting sqref="E25">
    <cfRule type="duplicateValues" dxfId="40" priority="35"/>
  </conditionalFormatting>
  <conditionalFormatting sqref="E55">
    <cfRule type="duplicateValues" dxfId="39" priority="33"/>
  </conditionalFormatting>
  <conditionalFormatting sqref="E27">
    <cfRule type="duplicateValues" dxfId="38" priority="32"/>
  </conditionalFormatting>
  <conditionalFormatting sqref="E57">
    <cfRule type="duplicateValues" dxfId="37" priority="31"/>
  </conditionalFormatting>
  <conditionalFormatting sqref="E58">
    <cfRule type="duplicateValues" dxfId="36" priority="30"/>
  </conditionalFormatting>
  <conditionalFormatting sqref="E29">
    <cfRule type="duplicateValues" dxfId="35" priority="29"/>
  </conditionalFormatting>
  <conditionalFormatting sqref="E31">
    <cfRule type="duplicateValues" dxfId="34" priority="28"/>
  </conditionalFormatting>
  <conditionalFormatting sqref="E18">
    <cfRule type="duplicateValues" dxfId="33" priority="27"/>
  </conditionalFormatting>
  <conditionalFormatting sqref="E16">
    <cfRule type="duplicateValues" dxfId="32" priority="26"/>
  </conditionalFormatting>
  <conditionalFormatting sqref="E1">
    <cfRule type="duplicateValues" dxfId="31" priority="25"/>
  </conditionalFormatting>
  <conditionalFormatting sqref="E70:E73">
    <cfRule type="duplicateValues" dxfId="30" priority="24"/>
  </conditionalFormatting>
  <conditionalFormatting sqref="E3">
    <cfRule type="duplicateValues" dxfId="29" priority="16"/>
  </conditionalFormatting>
  <conditionalFormatting sqref="E4">
    <cfRule type="duplicateValues" dxfId="28" priority="15"/>
  </conditionalFormatting>
  <conditionalFormatting sqref="E5">
    <cfRule type="duplicateValues" dxfId="27" priority="14"/>
  </conditionalFormatting>
  <conditionalFormatting sqref="E7">
    <cfRule type="duplicateValues" dxfId="26" priority="13"/>
  </conditionalFormatting>
  <conditionalFormatting sqref="E8">
    <cfRule type="duplicateValues" dxfId="25" priority="9"/>
  </conditionalFormatting>
  <conditionalFormatting sqref="E9">
    <cfRule type="duplicateValues" dxfId="24" priority="8"/>
  </conditionalFormatting>
  <conditionalFormatting sqref="E10">
    <cfRule type="duplicateValues" dxfId="23" priority="7"/>
  </conditionalFormatting>
  <conditionalFormatting sqref="E69">
    <cfRule type="duplicateValues" dxfId="22" priority="6"/>
  </conditionalFormatting>
  <conditionalFormatting sqref="E6">
    <cfRule type="duplicateValues" dxfId="21" priority="3"/>
  </conditionalFormatting>
  <conditionalFormatting sqref="C6">
    <cfRule type="duplicateValues" dxfId="20" priority="2"/>
  </conditionalFormatting>
  <conditionalFormatting sqref="D6">
    <cfRule type="duplicateValues" dxfId="19" priority="1"/>
  </conditionalFormatting>
  <printOptions horizontalCentered="1"/>
  <pageMargins left="0.25" right="0.2" top="0.75" bottom="0.75" header="0.3" footer="0.3"/>
  <pageSetup paperSize="5" scale="69"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J29"/>
  <sheetViews>
    <sheetView topLeftCell="D1" workbookViewId="0">
      <selection activeCell="E27" sqref="E27"/>
    </sheetView>
  </sheetViews>
  <sheetFormatPr defaultColWidth="8.77734375" defaultRowHeight="14.4" x14ac:dyDescent="0.3"/>
  <cols>
    <col min="1" max="1" width="3" style="52" bestFit="1" customWidth="1"/>
    <col min="2" max="2" width="18.6640625" style="52" bestFit="1" customWidth="1"/>
    <col min="3" max="3" width="47.44140625" style="52" bestFit="1" customWidth="1"/>
    <col min="4" max="4" width="22.33203125" style="52" bestFit="1" customWidth="1"/>
    <col min="5" max="5" width="55.109375" style="52" bestFit="1" customWidth="1"/>
    <col min="6" max="6" width="54.6640625" style="52" bestFit="1" customWidth="1"/>
    <col min="7" max="7" width="64" style="52" bestFit="1" customWidth="1"/>
    <col min="8" max="16384" width="8.77734375" style="52"/>
  </cols>
  <sheetData>
    <row r="1" spans="1:10" s="62" customFormat="1" x14ac:dyDescent="0.3">
      <c r="B1" s="63" t="s">
        <v>925</v>
      </c>
      <c r="C1" s="63" t="s">
        <v>2</v>
      </c>
      <c r="D1" s="63" t="s">
        <v>0</v>
      </c>
      <c r="E1" s="9" t="s">
        <v>646</v>
      </c>
      <c r="F1" s="10" t="s">
        <v>647</v>
      </c>
      <c r="G1" s="10" t="s">
        <v>846</v>
      </c>
      <c r="H1" s="9"/>
      <c r="I1" s="10"/>
      <c r="J1" s="10"/>
    </row>
    <row r="2" spans="1:10" x14ac:dyDescent="0.3">
      <c r="A2" s="52">
        <v>1</v>
      </c>
      <c r="B2" s="54" t="s">
        <v>219</v>
      </c>
      <c r="C2" s="54" t="s">
        <v>211</v>
      </c>
      <c r="D2" s="54" t="s">
        <v>783</v>
      </c>
      <c r="E2" s="56" t="s">
        <v>785</v>
      </c>
      <c r="F2" s="54" t="s">
        <v>867</v>
      </c>
      <c r="G2" s="54" t="s">
        <v>890</v>
      </c>
    </row>
    <row r="3" spans="1:10" x14ac:dyDescent="0.3">
      <c r="A3" s="52">
        <f>+A2+1</f>
        <v>2</v>
      </c>
      <c r="B3" s="54" t="s">
        <v>219</v>
      </c>
      <c r="C3" s="54" t="s">
        <v>198</v>
      </c>
      <c r="D3" s="52" t="s">
        <v>914</v>
      </c>
      <c r="E3" s="56" t="s">
        <v>915</v>
      </c>
      <c r="F3" t="s">
        <v>916</v>
      </c>
      <c r="G3" t="s">
        <v>917</v>
      </c>
    </row>
    <row r="4" spans="1:10" x14ac:dyDescent="0.3">
      <c r="A4" s="52">
        <f t="shared" ref="A4:A29" si="0">+A3+1</f>
        <v>3</v>
      </c>
      <c r="B4" s="54" t="s">
        <v>219</v>
      </c>
      <c r="C4" s="54" t="s">
        <v>266</v>
      </c>
      <c r="D4" s="54" t="s">
        <v>264</v>
      </c>
      <c r="E4" s="56" t="s">
        <v>759</v>
      </c>
      <c r="F4" s="54" t="s">
        <v>868</v>
      </c>
      <c r="G4" s="54" t="s">
        <v>891</v>
      </c>
    </row>
    <row r="5" spans="1:10" ht="15" customHeight="1" x14ac:dyDescent="0.3">
      <c r="A5" s="52">
        <f t="shared" si="0"/>
        <v>4</v>
      </c>
      <c r="B5" s="54" t="s">
        <v>219</v>
      </c>
      <c r="C5" s="54" t="s">
        <v>321</v>
      </c>
      <c r="D5" s="54" t="s">
        <v>319</v>
      </c>
      <c r="E5" s="57" t="s">
        <v>775</v>
      </c>
      <c r="F5" t="s">
        <v>869</v>
      </c>
      <c r="G5" t="s">
        <v>909</v>
      </c>
    </row>
    <row r="6" spans="1:10" x14ac:dyDescent="0.3">
      <c r="A6" s="52">
        <f t="shared" si="0"/>
        <v>5</v>
      </c>
      <c r="B6" s="54" t="s">
        <v>219</v>
      </c>
      <c r="C6" s="54" t="s">
        <v>321</v>
      </c>
      <c r="D6" s="54" t="s">
        <v>319</v>
      </c>
      <c r="E6" s="56" t="s">
        <v>774</v>
      </c>
      <c r="F6" t="s">
        <v>870</v>
      </c>
      <c r="G6" t="s">
        <v>911</v>
      </c>
    </row>
    <row r="7" spans="1:10" ht="15" customHeight="1" x14ac:dyDescent="0.3">
      <c r="A7" s="52">
        <f t="shared" si="0"/>
        <v>6</v>
      </c>
      <c r="B7" s="54" t="s">
        <v>219</v>
      </c>
      <c r="C7" s="54" t="s">
        <v>321</v>
      </c>
      <c r="D7" s="54" t="s">
        <v>319</v>
      </c>
      <c r="E7" s="56" t="s">
        <v>1263</v>
      </c>
      <c r="F7" t="s">
        <v>1264</v>
      </c>
      <c r="G7" t="s">
        <v>1265</v>
      </c>
    </row>
    <row r="8" spans="1:10" x14ac:dyDescent="0.3">
      <c r="A8" s="52">
        <f t="shared" si="0"/>
        <v>7</v>
      </c>
      <c r="B8" s="54" t="s">
        <v>219</v>
      </c>
      <c r="C8" s="54" t="s">
        <v>313</v>
      </c>
      <c r="D8" s="54" t="s">
        <v>311</v>
      </c>
      <c r="E8" s="56" t="s">
        <v>765</v>
      </c>
      <c r="F8" s="54" t="s">
        <v>871</v>
      </c>
      <c r="G8" s="54" t="s">
        <v>892</v>
      </c>
    </row>
    <row r="9" spans="1:10" x14ac:dyDescent="0.3">
      <c r="A9" s="52">
        <f t="shared" si="0"/>
        <v>8</v>
      </c>
      <c r="B9" s="54" t="s">
        <v>219</v>
      </c>
      <c r="C9" s="54" t="s">
        <v>481</v>
      </c>
      <c r="D9" s="54" t="s">
        <v>947</v>
      </c>
      <c r="E9" s="56" t="s">
        <v>944</v>
      </c>
      <c r="F9" t="s">
        <v>945</v>
      </c>
      <c r="G9" t="s">
        <v>946</v>
      </c>
    </row>
    <row r="10" spans="1:10" x14ac:dyDescent="0.3">
      <c r="A10" s="52">
        <f>+A9+1</f>
        <v>9</v>
      </c>
      <c r="B10" s="54" t="s">
        <v>219</v>
      </c>
      <c r="C10" s="54" t="s">
        <v>350</v>
      </c>
      <c r="D10" s="54" t="s">
        <v>348</v>
      </c>
      <c r="E10" s="56" t="s">
        <v>766</v>
      </c>
      <c r="F10" s="54" t="s">
        <v>872</v>
      </c>
      <c r="G10" s="54" t="s">
        <v>893</v>
      </c>
    </row>
    <row r="11" spans="1:10" x14ac:dyDescent="0.3">
      <c r="A11" s="52">
        <f t="shared" si="0"/>
        <v>10</v>
      </c>
      <c r="B11" s="54" t="s">
        <v>219</v>
      </c>
      <c r="C11" s="54" t="s">
        <v>400</v>
      </c>
      <c r="D11" s="54" t="s">
        <v>398</v>
      </c>
      <c r="E11" s="56" t="s">
        <v>767</v>
      </c>
      <c r="F11" s="54" t="s">
        <v>873</v>
      </c>
      <c r="G11" s="54" t="s">
        <v>894</v>
      </c>
    </row>
    <row r="12" spans="1:10" ht="14.55" customHeight="1" x14ac:dyDescent="0.3">
      <c r="A12" s="52">
        <f t="shared" si="0"/>
        <v>11</v>
      </c>
      <c r="B12" s="54" t="s">
        <v>219</v>
      </c>
      <c r="C12" s="54" t="s">
        <v>396</v>
      </c>
      <c r="D12" s="54" t="s">
        <v>394</v>
      </c>
      <c r="E12" s="56" t="s">
        <v>764</v>
      </c>
      <c r="F12" t="s">
        <v>874</v>
      </c>
      <c r="G12" t="s">
        <v>910</v>
      </c>
    </row>
    <row r="13" spans="1:10" x14ac:dyDescent="0.3">
      <c r="A13" s="52">
        <f t="shared" si="0"/>
        <v>12</v>
      </c>
      <c r="B13" s="54" t="s">
        <v>219</v>
      </c>
      <c r="C13" s="54" t="s">
        <v>396</v>
      </c>
      <c r="D13" s="54" t="s">
        <v>394</v>
      </c>
      <c r="E13" s="50" t="s">
        <v>763</v>
      </c>
      <c r="F13" s="54" t="s">
        <v>875</v>
      </c>
      <c r="G13" s="54" t="s">
        <v>895</v>
      </c>
    </row>
    <row r="14" spans="1:10" x14ac:dyDescent="0.3">
      <c r="A14" s="52">
        <f t="shared" si="0"/>
        <v>13</v>
      </c>
      <c r="B14" s="54" t="s">
        <v>219</v>
      </c>
      <c r="C14" s="54" t="s">
        <v>396</v>
      </c>
      <c r="D14" s="54" t="s">
        <v>394</v>
      </c>
      <c r="E14" s="50" t="s">
        <v>762</v>
      </c>
      <c r="F14" s="54" t="s">
        <v>876</v>
      </c>
      <c r="G14" s="54" t="s">
        <v>896</v>
      </c>
    </row>
    <row r="15" spans="1:10" x14ac:dyDescent="0.3">
      <c r="A15" s="52">
        <f t="shared" si="0"/>
        <v>14</v>
      </c>
      <c r="B15" s="54" t="s">
        <v>219</v>
      </c>
      <c r="C15" s="54" t="s">
        <v>396</v>
      </c>
      <c r="D15" s="54" t="s">
        <v>394</v>
      </c>
      <c r="E15" s="50" t="s">
        <v>761</v>
      </c>
      <c r="F15" s="54" t="s">
        <v>877</v>
      </c>
      <c r="G15" s="54" t="s">
        <v>897</v>
      </c>
    </row>
    <row r="16" spans="1:10" x14ac:dyDescent="0.3">
      <c r="A16" s="52">
        <f t="shared" si="0"/>
        <v>15</v>
      </c>
      <c r="B16" s="54" t="s">
        <v>219</v>
      </c>
      <c r="C16" s="54" t="s">
        <v>396</v>
      </c>
      <c r="D16" s="54" t="s">
        <v>394</v>
      </c>
      <c r="E16" s="56" t="s">
        <v>760</v>
      </c>
      <c r="F16" s="54" t="s">
        <v>878</v>
      </c>
      <c r="G16" s="54" t="s">
        <v>898</v>
      </c>
    </row>
    <row r="17" spans="1:7" x14ac:dyDescent="0.3">
      <c r="A17" s="52">
        <f t="shared" si="0"/>
        <v>16</v>
      </c>
      <c r="B17" s="54" t="s">
        <v>219</v>
      </c>
      <c r="C17" s="54" t="s">
        <v>418</v>
      </c>
      <c r="D17" s="54" t="s">
        <v>416</v>
      </c>
      <c r="E17" s="56" t="s">
        <v>768</v>
      </c>
      <c r="F17" s="54" t="s">
        <v>879</v>
      </c>
      <c r="G17" s="54" t="s">
        <v>899</v>
      </c>
    </row>
    <row r="18" spans="1:7" x14ac:dyDescent="0.3">
      <c r="A18" s="52">
        <f t="shared" si="0"/>
        <v>17</v>
      </c>
      <c r="B18" s="54" t="s">
        <v>219</v>
      </c>
      <c r="C18" s="54" t="s">
        <v>455</v>
      </c>
      <c r="D18" s="54" t="s">
        <v>453</v>
      </c>
      <c r="E18" s="56" t="s">
        <v>772</v>
      </c>
      <c r="F18" s="54" t="s">
        <v>880</v>
      </c>
      <c r="G18" s="54" t="s">
        <v>900</v>
      </c>
    </row>
    <row r="19" spans="1:7" x14ac:dyDescent="0.3">
      <c r="A19" s="52">
        <f t="shared" si="0"/>
        <v>18</v>
      </c>
      <c r="B19" s="54" t="s">
        <v>219</v>
      </c>
      <c r="C19" s="54" t="s">
        <v>432</v>
      </c>
      <c r="D19" s="54" t="s">
        <v>430</v>
      </c>
      <c r="E19" s="56" t="s">
        <v>773</v>
      </c>
      <c r="F19" s="54" t="s">
        <v>881</v>
      </c>
      <c r="G19" s="54" t="s">
        <v>901</v>
      </c>
    </row>
    <row r="20" spans="1:7" x14ac:dyDescent="0.3">
      <c r="A20" s="52">
        <f t="shared" si="0"/>
        <v>19</v>
      </c>
      <c r="B20" s="54" t="s">
        <v>219</v>
      </c>
      <c r="C20" s="54" t="s">
        <v>462</v>
      </c>
      <c r="D20" s="54" t="s">
        <v>460</v>
      </c>
      <c r="E20" s="57" t="s">
        <v>769</v>
      </c>
      <c r="F20" t="s">
        <v>1266</v>
      </c>
      <c r="G20" s="54" t="s">
        <v>902</v>
      </c>
    </row>
    <row r="21" spans="1:7" ht="15" customHeight="1" x14ac:dyDescent="0.3">
      <c r="A21" s="52">
        <f t="shared" si="0"/>
        <v>20</v>
      </c>
      <c r="B21" s="54" t="s">
        <v>219</v>
      </c>
      <c r="C21" s="54" t="s">
        <v>317</v>
      </c>
      <c r="D21" s="54" t="s">
        <v>776</v>
      </c>
      <c r="E21" s="56" t="s">
        <v>784</v>
      </c>
      <c r="F21" s="54" t="s">
        <v>882</v>
      </c>
      <c r="G21" t="s">
        <v>912</v>
      </c>
    </row>
    <row r="22" spans="1:7" x14ac:dyDescent="0.3">
      <c r="A22" s="52">
        <f t="shared" si="0"/>
        <v>21</v>
      </c>
      <c r="B22" s="54" t="s">
        <v>219</v>
      </c>
      <c r="C22" s="54" t="s">
        <v>317</v>
      </c>
      <c r="D22" s="54" t="s">
        <v>776</v>
      </c>
      <c r="E22" s="56" t="s">
        <v>777</v>
      </c>
      <c r="F22" t="s">
        <v>883</v>
      </c>
      <c r="G22" t="s">
        <v>913</v>
      </c>
    </row>
    <row r="23" spans="1:7" ht="13.2" customHeight="1" x14ac:dyDescent="0.3">
      <c r="A23" s="52">
        <f t="shared" si="0"/>
        <v>22</v>
      </c>
      <c r="B23" s="54" t="s">
        <v>219</v>
      </c>
      <c r="C23" s="54" t="s">
        <v>317</v>
      </c>
      <c r="D23" s="54" t="s">
        <v>776</v>
      </c>
      <c r="E23" s="56" t="s">
        <v>1260</v>
      </c>
      <c r="F23" t="s">
        <v>1261</v>
      </c>
      <c r="G23" t="s">
        <v>1262</v>
      </c>
    </row>
    <row r="24" spans="1:7" x14ac:dyDescent="0.3">
      <c r="A24" s="52">
        <f t="shared" si="0"/>
        <v>23</v>
      </c>
      <c r="B24" s="54" t="s">
        <v>219</v>
      </c>
      <c r="C24" s="54" t="s">
        <v>539</v>
      </c>
      <c r="D24" s="54" t="s">
        <v>537</v>
      </c>
      <c r="E24" s="56" t="s">
        <v>770</v>
      </c>
      <c r="F24" s="54" t="s">
        <v>884</v>
      </c>
      <c r="G24" s="54" t="s">
        <v>903</v>
      </c>
    </row>
    <row r="25" spans="1:7" x14ac:dyDescent="0.3">
      <c r="A25" s="52">
        <f t="shared" si="0"/>
        <v>24</v>
      </c>
      <c r="B25" s="54" t="s">
        <v>219</v>
      </c>
      <c r="C25" s="54" t="s">
        <v>548</v>
      </c>
      <c r="D25" s="54" t="s">
        <v>778</v>
      </c>
      <c r="E25" s="58" t="s">
        <v>771</v>
      </c>
      <c r="F25" s="54" t="s">
        <v>885</v>
      </c>
      <c r="G25" s="54" t="s">
        <v>904</v>
      </c>
    </row>
    <row r="26" spans="1:7" x14ac:dyDescent="0.3">
      <c r="A26" s="52">
        <f t="shared" si="0"/>
        <v>25</v>
      </c>
      <c r="B26" s="54" t="s">
        <v>219</v>
      </c>
      <c r="C26" s="54" t="s">
        <v>548</v>
      </c>
      <c r="D26" s="54" t="s">
        <v>778</v>
      </c>
      <c r="E26" s="56" t="s">
        <v>779</v>
      </c>
      <c r="F26" s="54" t="s">
        <v>886</v>
      </c>
      <c r="G26" s="54" t="s">
        <v>905</v>
      </c>
    </row>
    <row r="27" spans="1:7" x14ac:dyDescent="0.3">
      <c r="A27" s="52">
        <f t="shared" si="0"/>
        <v>26</v>
      </c>
      <c r="B27" s="54" t="s">
        <v>219</v>
      </c>
      <c r="C27" s="54" t="s">
        <v>548</v>
      </c>
      <c r="D27" s="54" t="s">
        <v>778</v>
      </c>
      <c r="E27" s="56" t="s">
        <v>780</v>
      </c>
      <c r="F27" s="54" t="s">
        <v>887</v>
      </c>
      <c r="G27" s="54" t="s">
        <v>906</v>
      </c>
    </row>
    <row r="28" spans="1:7" x14ac:dyDescent="0.3">
      <c r="A28" s="52">
        <f t="shared" si="0"/>
        <v>27</v>
      </c>
      <c r="B28" s="54" t="s">
        <v>219</v>
      </c>
      <c r="C28" s="54" t="s">
        <v>548</v>
      </c>
      <c r="D28" s="54" t="s">
        <v>778</v>
      </c>
      <c r="E28" s="56" t="s">
        <v>781</v>
      </c>
      <c r="F28" s="54" t="s">
        <v>888</v>
      </c>
      <c r="G28" s="54" t="s">
        <v>907</v>
      </c>
    </row>
    <row r="29" spans="1:7" x14ac:dyDescent="0.3">
      <c r="A29" s="52">
        <f t="shared" si="0"/>
        <v>28</v>
      </c>
      <c r="B29" s="54" t="s">
        <v>219</v>
      </c>
      <c r="C29" s="54" t="s">
        <v>548</v>
      </c>
      <c r="D29" s="54" t="s">
        <v>778</v>
      </c>
      <c r="E29" s="56" t="s">
        <v>782</v>
      </c>
      <c r="F29" s="54" t="s">
        <v>889</v>
      </c>
      <c r="G29" s="54" t="s">
        <v>908</v>
      </c>
    </row>
  </sheetData>
  <autoFilter ref="A1:J29"/>
  <conditionalFormatting sqref="E1">
    <cfRule type="duplicateValues" dxfId="18" priority="16"/>
  </conditionalFormatting>
  <conditionalFormatting sqref="E4">
    <cfRule type="duplicateValues" dxfId="17" priority="15"/>
  </conditionalFormatting>
  <conditionalFormatting sqref="H1">
    <cfRule type="duplicateValues" dxfId="16" priority="14"/>
  </conditionalFormatting>
  <conditionalFormatting sqref="E8">
    <cfRule type="duplicateValues" dxfId="15" priority="13"/>
  </conditionalFormatting>
  <conditionalFormatting sqref="E10">
    <cfRule type="duplicateValues" dxfId="14" priority="12"/>
  </conditionalFormatting>
  <conditionalFormatting sqref="E11">
    <cfRule type="duplicateValues" dxfId="13" priority="11"/>
  </conditionalFormatting>
  <conditionalFormatting sqref="E12 E16">
    <cfRule type="duplicateValues" dxfId="12" priority="10"/>
  </conditionalFormatting>
  <conditionalFormatting sqref="E17">
    <cfRule type="duplicateValues" dxfId="11" priority="9"/>
  </conditionalFormatting>
  <conditionalFormatting sqref="E18:E19">
    <cfRule type="duplicateValues" dxfId="10" priority="8"/>
  </conditionalFormatting>
  <conditionalFormatting sqref="E24">
    <cfRule type="duplicateValues" dxfId="9" priority="7"/>
  </conditionalFormatting>
  <conditionalFormatting sqref="E20">
    <cfRule type="duplicateValues" dxfId="8" priority="4"/>
  </conditionalFormatting>
  <conditionalFormatting sqref="E25:E29">
    <cfRule type="duplicateValues" dxfId="7" priority="3"/>
  </conditionalFormatting>
  <conditionalFormatting sqref="E2:E3">
    <cfRule type="duplicateValues" dxfId="6" priority="2"/>
  </conditionalFormatting>
  <conditionalFormatting sqref="E9">
    <cfRule type="duplicateValues" dxfId="5" priority="1"/>
  </conditionalFormatting>
  <conditionalFormatting sqref="E5:E7">
    <cfRule type="duplicateValues" dxfId="4" priority="58"/>
  </conditionalFormatting>
  <conditionalFormatting sqref="E21:E23">
    <cfRule type="duplicateValues" dxfId="3" priority="59"/>
  </conditionalFormatting>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J4"/>
  <sheetViews>
    <sheetView workbookViewId="0"/>
  </sheetViews>
  <sheetFormatPr defaultColWidth="8.77734375" defaultRowHeight="14.4" x14ac:dyDescent="0.3"/>
  <cols>
    <col min="1" max="1" width="8.77734375" style="54"/>
    <col min="2" max="2" width="18.6640625" style="54" bestFit="1" customWidth="1"/>
    <col min="3" max="3" width="18.77734375" style="54" bestFit="1" customWidth="1"/>
    <col min="4" max="4" width="13.6640625" style="54" bestFit="1" customWidth="1"/>
    <col min="5" max="5" width="21.109375" style="54" bestFit="1" customWidth="1"/>
    <col min="6" max="6" width="38" style="54" bestFit="1" customWidth="1"/>
    <col min="7" max="7" width="65.77734375" style="54" bestFit="1" customWidth="1"/>
    <col min="8" max="16384" width="8.77734375" style="54"/>
  </cols>
  <sheetData>
    <row r="1" spans="1:10" s="51" customFormat="1" x14ac:dyDescent="0.3">
      <c r="B1" s="53" t="s">
        <v>46</v>
      </c>
      <c r="C1" s="53" t="s">
        <v>2</v>
      </c>
      <c r="D1" s="53" t="s">
        <v>0</v>
      </c>
      <c r="E1" s="9" t="s">
        <v>646</v>
      </c>
      <c r="F1" s="10" t="s">
        <v>647</v>
      </c>
      <c r="G1" s="10" t="s">
        <v>846</v>
      </c>
      <c r="H1" s="74"/>
      <c r="I1" s="75"/>
      <c r="J1" s="75"/>
    </row>
    <row r="2" spans="1:10" x14ac:dyDescent="0.3">
      <c r="A2" s="54">
        <v>1</v>
      </c>
      <c r="B2" s="54" t="s">
        <v>796</v>
      </c>
      <c r="E2" s="59" t="s">
        <v>793</v>
      </c>
      <c r="F2" t="s">
        <v>861</v>
      </c>
      <c r="G2" t="s">
        <v>864</v>
      </c>
    </row>
    <row r="3" spans="1:10" x14ac:dyDescent="0.3">
      <c r="A3" s="54">
        <f>+A2+1</f>
        <v>2</v>
      </c>
      <c r="B3" s="54" t="s">
        <v>796</v>
      </c>
      <c r="E3" s="59" t="s">
        <v>794</v>
      </c>
      <c r="F3" t="s">
        <v>862</v>
      </c>
      <c r="G3" t="s">
        <v>865</v>
      </c>
    </row>
    <row r="4" spans="1:10" x14ac:dyDescent="0.3">
      <c r="A4" s="54">
        <f>+A3+1</f>
        <v>3</v>
      </c>
      <c r="B4" s="54" t="s">
        <v>796</v>
      </c>
      <c r="E4" s="59" t="s">
        <v>795</v>
      </c>
      <c r="F4" t="s">
        <v>863</v>
      </c>
      <c r="G4" t="s">
        <v>866</v>
      </c>
    </row>
  </sheetData>
  <autoFilter ref="A1:J1"/>
  <conditionalFormatting sqref="E1">
    <cfRule type="duplicateValues" dxfId="2" priority="3"/>
  </conditionalFormatting>
  <conditionalFormatting sqref="H1">
    <cfRule type="duplicateValues" dxfId="1" priority="2"/>
  </conditionalFormatting>
  <conditionalFormatting sqref="E2:E4">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80"/>
  <sheetViews>
    <sheetView workbookViewId="0">
      <selection activeCell="A2" sqref="A2:B2"/>
    </sheetView>
  </sheetViews>
  <sheetFormatPr defaultColWidth="8.77734375" defaultRowHeight="14.4" x14ac:dyDescent="0.3"/>
  <cols>
    <col min="1" max="1" width="30.44140625" customWidth="1"/>
    <col min="2" max="2" width="49" customWidth="1"/>
    <col min="3" max="3" width="15.77734375" customWidth="1"/>
    <col min="4" max="4" width="50.6640625" bestFit="1" customWidth="1"/>
  </cols>
  <sheetData>
    <row r="4" spans="1:2" x14ac:dyDescent="0.3">
      <c r="A4" s="3" t="s">
        <v>46</v>
      </c>
      <c r="B4" s="3" t="s">
        <v>2</v>
      </c>
    </row>
    <row r="5" spans="1:2" x14ac:dyDescent="0.3">
      <c r="A5" t="s">
        <v>67</v>
      </c>
      <c r="B5" t="s">
        <v>64</v>
      </c>
    </row>
    <row r="6" spans="1:2" x14ac:dyDescent="0.3">
      <c r="A6" t="s">
        <v>85</v>
      </c>
      <c r="B6" t="s">
        <v>93</v>
      </c>
    </row>
    <row r="7" spans="1:2" x14ac:dyDescent="0.3">
      <c r="B7" t="s">
        <v>87</v>
      </c>
    </row>
    <row r="8" spans="1:2" x14ac:dyDescent="0.3">
      <c r="B8" t="s">
        <v>89</v>
      </c>
    </row>
    <row r="9" spans="1:2" x14ac:dyDescent="0.3">
      <c r="B9" t="s">
        <v>81</v>
      </c>
    </row>
    <row r="10" spans="1:2" x14ac:dyDescent="0.3">
      <c r="A10" t="s">
        <v>241</v>
      </c>
      <c r="B10" t="s">
        <v>393</v>
      </c>
    </row>
    <row r="11" spans="1:2" x14ac:dyDescent="0.3">
      <c r="B11" t="s">
        <v>565</v>
      </c>
    </row>
    <row r="12" spans="1:2" x14ac:dyDescent="0.3">
      <c r="B12" t="s">
        <v>297</v>
      </c>
    </row>
    <row r="13" spans="1:2" x14ac:dyDescent="0.3">
      <c r="B13" t="s">
        <v>241</v>
      </c>
    </row>
    <row r="14" spans="1:2" x14ac:dyDescent="0.3">
      <c r="B14" t="s">
        <v>612</v>
      </c>
    </row>
    <row r="15" spans="1:2" x14ac:dyDescent="0.3">
      <c r="B15" t="s">
        <v>283</v>
      </c>
    </row>
    <row r="16" spans="1:2" x14ac:dyDescent="0.3">
      <c r="B16" t="s">
        <v>239</v>
      </c>
    </row>
    <row r="17" spans="1:2" x14ac:dyDescent="0.3">
      <c r="B17" t="s">
        <v>638</v>
      </c>
    </row>
    <row r="18" spans="1:2" x14ac:dyDescent="0.3">
      <c r="B18" t="s">
        <v>615</v>
      </c>
    </row>
    <row r="19" spans="1:2" x14ac:dyDescent="0.3">
      <c r="B19" t="s">
        <v>247</v>
      </c>
    </row>
    <row r="20" spans="1:2" x14ac:dyDescent="0.3">
      <c r="A20" t="s">
        <v>205</v>
      </c>
      <c r="B20" t="s">
        <v>208</v>
      </c>
    </row>
    <row r="21" spans="1:2" x14ac:dyDescent="0.3">
      <c r="B21" t="s">
        <v>198</v>
      </c>
    </row>
    <row r="22" spans="1:2" x14ac:dyDescent="0.3">
      <c r="B22" t="s">
        <v>263</v>
      </c>
    </row>
    <row r="23" spans="1:2" x14ac:dyDescent="0.3">
      <c r="B23" t="s">
        <v>260</v>
      </c>
    </row>
    <row r="24" spans="1:2" x14ac:dyDescent="0.3">
      <c r="B24" t="s">
        <v>481</v>
      </c>
    </row>
    <row r="25" spans="1:2" x14ac:dyDescent="0.3">
      <c r="B25" t="s">
        <v>337</v>
      </c>
    </row>
    <row r="26" spans="1:2" x14ac:dyDescent="0.3">
      <c r="B26" t="s">
        <v>339</v>
      </c>
    </row>
    <row r="27" spans="1:2" x14ac:dyDescent="0.3">
      <c r="B27" t="s">
        <v>528</v>
      </c>
    </row>
    <row r="28" spans="1:2" x14ac:dyDescent="0.3">
      <c r="B28" t="s">
        <v>536</v>
      </c>
    </row>
    <row r="29" spans="1:2" x14ac:dyDescent="0.3">
      <c r="B29" t="s">
        <v>544</v>
      </c>
    </row>
    <row r="30" spans="1:2" x14ac:dyDescent="0.3">
      <c r="A30" t="s">
        <v>271</v>
      </c>
      <c r="B30" t="s">
        <v>291</v>
      </c>
    </row>
    <row r="31" spans="1:2" x14ac:dyDescent="0.3">
      <c r="B31" t="s">
        <v>300</v>
      </c>
    </row>
    <row r="32" spans="1:2" x14ac:dyDescent="0.3">
      <c r="B32" t="s">
        <v>303</v>
      </c>
    </row>
    <row r="33" spans="1:2" x14ac:dyDescent="0.3">
      <c r="B33" t="s">
        <v>270</v>
      </c>
    </row>
    <row r="34" spans="1:2" x14ac:dyDescent="0.3">
      <c r="B34" t="s">
        <v>310</v>
      </c>
    </row>
    <row r="35" spans="1:2" x14ac:dyDescent="0.3">
      <c r="B35" t="s">
        <v>331</v>
      </c>
    </row>
    <row r="36" spans="1:2" x14ac:dyDescent="0.3">
      <c r="B36" t="s">
        <v>472</v>
      </c>
    </row>
    <row r="37" spans="1:2" x14ac:dyDescent="0.3">
      <c r="B37" t="s">
        <v>325</v>
      </c>
    </row>
    <row r="38" spans="1:2" x14ac:dyDescent="0.3">
      <c r="B38" t="s">
        <v>328</v>
      </c>
    </row>
    <row r="39" spans="1:2" x14ac:dyDescent="0.3">
      <c r="A39" t="s">
        <v>365</v>
      </c>
      <c r="B39" t="s">
        <v>363</v>
      </c>
    </row>
    <row r="40" spans="1:2" x14ac:dyDescent="0.3">
      <c r="A40" t="s">
        <v>98</v>
      </c>
      <c r="B40" t="s">
        <v>96</v>
      </c>
    </row>
    <row r="41" spans="1:2" x14ac:dyDescent="0.3">
      <c r="B41" t="s">
        <v>195</v>
      </c>
    </row>
    <row r="42" spans="1:2" x14ac:dyDescent="0.3">
      <c r="B42" t="s">
        <v>101</v>
      </c>
    </row>
    <row r="43" spans="1:2" x14ac:dyDescent="0.3">
      <c r="B43" t="s">
        <v>130</v>
      </c>
    </row>
    <row r="44" spans="1:2" x14ac:dyDescent="0.3">
      <c r="A44" t="s">
        <v>219</v>
      </c>
      <c r="B44" t="s">
        <v>211</v>
      </c>
    </row>
    <row r="45" spans="1:2" x14ac:dyDescent="0.3">
      <c r="B45" t="s">
        <v>266</v>
      </c>
    </row>
    <row r="46" spans="1:2" x14ac:dyDescent="0.3">
      <c r="B46" t="s">
        <v>321</v>
      </c>
    </row>
    <row r="47" spans="1:2" x14ac:dyDescent="0.3">
      <c r="B47" t="s">
        <v>313</v>
      </c>
    </row>
    <row r="48" spans="1:2" x14ac:dyDescent="0.3">
      <c r="B48" t="s">
        <v>350</v>
      </c>
    </row>
    <row r="49" spans="1:2" x14ac:dyDescent="0.3">
      <c r="B49" t="s">
        <v>400</v>
      </c>
    </row>
    <row r="50" spans="1:2" x14ac:dyDescent="0.3">
      <c r="B50" t="s">
        <v>396</v>
      </c>
    </row>
    <row r="51" spans="1:2" x14ac:dyDescent="0.3">
      <c r="B51" t="s">
        <v>418</v>
      </c>
    </row>
    <row r="52" spans="1:2" x14ac:dyDescent="0.3">
      <c r="B52" t="s">
        <v>455</v>
      </c>
    </row>
    <row r="53" spans="1:2" x14ac:dyDescent="0.3">
      <c r="B53" t="s">
        <v>432</v>
      </c>
    </row>
    <row r="54" spans="1:2" x14ac:dyDescent="0.3">
      <c r="B54" t="s">
        <v>462</v>
      </c>
    </row>
    <row r="55" spans="1:2" x14ac:dyDescent="0.3">
      <c r="B55" t="s">
        <v>317</v>
      </c>
    </row>
    <row r="56" spans="1:2" x14ac:dyDescent="0.3">
      <c r="B56" t="s">
        <v>539</v>
      </c>
    </row>
    <row r="57" spans="1:2" x14ac:dyDescent="0.3">
      <c r="B57" t="s">
        <v>548</v>
      </c>
    </row>
    <row r="58" spans="1:2" x14ac:dyDescent="0.3">
      <c r="A58" t="s">
        <v>287</v>
      </c>
      <c r="B58" t="s">
        <v>286</v>
      </c>
    </row>
    <row r="59" spans="1:2" x14ac:dyDescent="0.3">
      <c r="B59" t="s">
        <v>357</v>
      </c>
    </row>
    <row r="60" spans="1:2" x14ac:dyDescent="0.3">
      <c r="B60" t="s">
        <v>381</v>
      </c>
    </row>
    <row r="61" spans="1:2" x14ac:dyDescent="0.3">
      <c r="B61" t="s">
        <v>384</v>
      </c>
    </row>
    <row r="62" spans="1:2" x14ac:dyDescent="0.3">
      <c r="B62" t="s">
        <v>507</v>
      </c>
    </row>
    <row r="63" spans="1:2" x14ac:dyDescent="0.3">
      <c r="B63" t="s">
        <v>562</v>
      </c>
    </row>
    <row r="64" spans="1:2" x14ac:dyDescent="0.3">
      <c r="B64" t="s">
        <v>633</v>
      </c>
    </row>
    <row r="65" spans="1:2" x14ac:dyDescent="0.3">
      <c r="A65" t="s">
        <v>371</v>
      </c>
      <c r="B65" t="s">
        <v>371</v>
      </c>
    </row>
    <row r="66" spans="1:2" x14ac:dyDescent="0.3">
      <c r="A66" t="s">
        <v>307</v>
      </c>
      <c r="B66" t="s">
        <v>306</v>
      </c>
    </row>
    <row r="67" spans="1:2" x14ac:dyDescent="0.3">
      <c r="B67" t="s">
        <v>347</v>
      </c>
    </row>
    <row r="68" spans="1:2" x14ac:dyDescent="0.3">
      <c r="B68" t="s">
        <v>390</v>
      </c>
    </row>
    <row r="69" spans="1:2" x14ac:dyDescent="0.3">
      <c r="B69" t="s">
        <v>559</v>
      </c>
    </row>
    <row r="70" spans="1:2" x14ac:dyDescent="0.3">
      <c r="A70" t="s">
        <v>257</v>
      </c>
      <c r="B70" t="s">
        <v>255</v>
      </c>
    </row>
    <row r="71" spans="1:2" x14ac:dyDescent="0.3">
      <c r="A71" t="s">
        <v>619</v>
      </c>
      <c r="B71" t="s">
        <v>618</v>
      </c>
    </row>
    <row r="72" spans="1:2" x14ac:dyDescent="0.3">
      <c r="B72" t="s">
        <v>622</v>
      </c>
    </row>
    <row r="73" spans="1:2" x14ac:dyDescent="0.3">
      <c r="B73" t="s">
        <v>638</v>
      </c>
    </row>
    <row r="74" spans="1:2" x14ac:dyDescent="0.3">
      <c r="A74" t="s">
        <v>437</v>
      </c>
      <c r="B74" t="s">
        <v>436</v>
      </c>
    </row>
    <row r="75" spans="1:2" x14ac:dyDescent="0.3">
      <c r="A75" t="s">
        <v>280</v>
      </c>
      <c r="B75" t="s">
        <v>278</v>
      </c>
    </row>
    <row r="76" spans="1:2" x14ac:dyDescent="0.3">
      <c r="B76" t="s">
        <v>375</v>
      </c>
    </row>
    <row r="77" spans="1:2" x14ac:dyDescent="0.3">
      <c r="B77" t="s">
        <v>443</v>
      </c>
    </row>
    <row r="78" spans="1:2" x14ac:dyDescent="0.3">
      <c r="B78" t="s">
        <v>452</v>
      </c>
    </row>
    <row r="79" spans="1:2" x14ac:dyDescent="0.3">
      <c r="B79" t="s">
        <v>446</v>
      </c>
    </row>
    <row r="80" spans="1:2" x14ac:dyDescent="0.3">
      <c r="A80" t="s">
        <v>642</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1"/>
  <sheetViews>
    <sheetView workbookViewId="0">
      <selection activeCell="A2" sqref="A2:B2"/>
    </sheetView>
  </sheetViews>
  <sheetFormatPr defaultColWidth="8.77734375" defaultRowHeight="14.4" x14ac:dyDescent="0.3"/>
  <cols>
    <col min="1" max="1" width="14.109375" bestFit="1" customWidth="1"/>
    <col min="2" max="2" width="30.109375" bestFit="1" customWidth="1"/>
    <col min="3" max="3" width="20.6640625" bestFit="1" customWidth="1"/>
    <col min="4" max="4" width="55.44140625" bestFit="1" customWidth="1"/>
    <col min="5" max="5" width="13.109375" bestFit="1" customWidth="1"/>
    <col min="6" max="6" width="32.33203125" bestFit="1" customWidth="1"/>
    <col min="7" max="7" width="23.33203125" bestFit="1" customWidth="1"/>
    <col min="8" max="8" width="24" bestFit="1" customWidth="1"/>
    <col min="9" max="9" width="20.77734375" bestFit="1" customWidth="1"/>
    <col min="10" max="10" width="22.109375" bestFit="1" customWidth="1"/>
    <col min="11" max="11" width="26.33203125" bestFit="1" customWidth="1"/>
    <col min="12" max="12" width="25.6640625" bestFit="1" customWidth="1"/>
    <col min="13" max="13" width="19.77734375" bestFit="1" customWidth="1"/>
    <col min="14" max="14" width="12.44140625" bestFit="1" customWidth="1"/>
    <col min="15" max="15" width="23.44140625" bestFit="1" customWidth="1"/>
    <col min="16" max="16" width="12.77734375" bestFit="1" customWidth="1"/>
    <col min="17" max="17" width="27.44140625" bestFit="1" customWidth="1"/>
    <col min="18" max="18" width="21.109375" bestFit="1" customWidth="1"/>
    <col min="19" max="19" width="20.77734375" bestFit="1" customWidth="1"/>
    <col min="20" max="20" width="9.44140625" bestFit="1" customWidth="1"/>
    <col min="21" max="21" width="19.44140625" bestFit="1" customWidth="1"/>
    <col min="22" max="22" width="20.33203125" bestFit="1" customWidth="1"/>
    <col min="23" max="23" width="15.44140625" bestFit="1" customWidth="1"/>
    <col min="24" max="24" width="20.6640625" bestFit="1" customWidth="1"/>
    <col min="25" max="25" width="29.44140625" bestFit="1" customWidth="1"/>
    <col min="26" max="26" width="26.44140625" bestFit="1" customWidth="1"/>
    <col min="27" max="27" width="20.44140625" bestFit="1" customWidth="1"/>
    <col min="28" max="28" width="22.33203125" bestFit="1" customWidth="1"/>
    <col min="29" max="29" width="30.44140625" bestFit="1" customWidth="1"/>
    <col min="30" max="30" width="28.109375" bestFit="1" customWidth="1"/>
    <col min="31" max="31" width="18.77734375" bestFit="1" customWidth="1"/>
    <col min="32" max="32" width="13.6640625" bestFit="1" customWidth="1"/>
    <col min="33" max="33" width="16.77734375" bestFit="1" customWidth="1"/>
    <col min="34" max="34" width="8.44140625" bestFit="1" customWidth="1"/>
    <col min="35" max="35" width="12.33203125" bestFit="1" customWidth="1"/>
    <col min="36" max="36" width="14" bestFit="1" customWidth="1"/>
    <col min="37" max="37" width="17.44140625" bestFit="1" customWidth="1"/>
    <col min="38" max="38" width="14.44140625" bestFit="1" customWidth="1"/>
    <col min="39" max="39" width="24.44140625" bestFit="1" customWidth="1"/>
    <col min="40" max="40" width="26" bestFit="1" customWidth="1"/>
    <col min="41" max="41" width="29" bestFit="1" customWidth="1"/>
    <col min="42" max="42" width="21" bestFit="1" customWidth="1"/>
    <col min="43" max="43" width="14.77734375" bestFit="1" customWidth="1"/>
    <col min="44" max="44" width="10.44140625" bestFit="1" customWidth="1"/>
    <col min="45" max="45" width="15.77734375" bestFit="1" customWidth="1"/>
    <col min="46" max="46" width="12.6640625" bestFit="1" customWidth="1"/>
    <col min="47" max="47" width="55.44140625" bestFit="1" customWidth="1"/>
  </cols>
  <sheetData>
    <row r="1" spans="1:47" x14ac:dyDescent="0.3">
      <c r="A1" s="2" t="s">
        <v>0</v>
      </c>
      <c r="B1" s="2" t="s">
        <v>46</v>
      </c>
      <c r="C1" t="s">
        <v>1</v>
      </c>
      <c r="D1" t="s">
        <v>2</v>
      </c>
      <c r="E1" t="s">
        <v>3</v>
      </c>
      <c r="F1" t="s">
        <v>4</v>
      </c>
      <c r="G1" t="s">
        <v>5</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row>
    <row r="2" spans="1:47" x14ac:dyDescent="0.3">
      <c r="A2" t="s">
        <v>47</v>
      </c>
      <c r="B2" t="s">
        <v>49</v>
      </c>
      <c r="C2" t="s">
        <v>48</v>
      </c>
      <c r="D2" t="s">
        <v>49</v>
      </c>
      <c r="E2" t="s">
        <v>50</v>
      </c>
      <c r="F2" t="s">
        <v>51</v>
      </c>
      <c r="G2" t="s">
        <v>50</v>
      </c>
      <c r="H2" t="s">
        <v>51</v>
      </c>
      <c r="I2" t="s">
        <v>52</v>
      </c>
      <c r="J2" t="s">
        <v>53</v>
      </c>
      <c r="K2">
        <v>0</v>
      </c>
      <c r="M2" t="s">
        <v>54</v>
      </c>
      <c r="N2" t="s">
        <v>53</v>
      </c>
      <c r="O2" t="s">
        <v>55</v>
      </c>
      <c r="P2" t="s">
        <v>56</v>
      </c>
      <c r="Q2" t="s">
        <v>52</v>
      </c>
      <c r="R2" t="s">
        <v>57</v>
      </c>
      <c r="S2" t="s">
        <v>57</v>
      </c>
      <c r="V2" t="s">
        <v>57</v>
      </c>
      <c r="W2" t="s">
        <v>57</v>
      </c>
      <c r="X2" t="s">
        <v>58</v>
      </c>
      <c r="Y2" s="1">
        <v>40121</v>
      </c>
      <c r="AB2" t="s">
        <v>59</v>
      </c>
      <c r="AJ2" t="s">
        <v>57</v>
      </c>
      <c r="AK2">
        <v>3</v>
      </c>
      <c r="AL2">
        <v>96</v>
      </c>
      <c r="AM2" t="s">
        <v>60</v>
      </c>
      <c r="AN2" t="s">
        <v>57</v>
      </c>
      <c r="AO2" t="s">
        <v>57</v>
      </c>
      <c r="AP2" t="s">
        <v>61</v>
      </c>
      <c r="AQ2" s="1">
        <v>40121</v>
      </c>
      <c r="AR2" t="s">
        <v>47</v>
      </c>
      <c r="AS2" t="s">
        <v>54</v>
      </c>
      <c r="AT2" t="s">
        <v>47</v>
      </c>
      <c r="AU2" t="s">
        <v>49</v>
      </c>
    </row>
    <row r="3" spans="1:47" x14ac:dyDescent="0.3">
      <c r="A3" t="s">
        <v>62</v>
      </c>
      <c r="B3" t="s">
        <v>67</v>
      </c>
      <c r="C3" t="s">
        <v>63</v>
      </c>
      <c r="D3" t="s">
        <v>64</v>
      </c>
      <c r="E3" t="s">
        <v>50</v>
      </c>
      <c r="F3" t="s">
        <v>51</v>
      </c>
      <c r="G3" t="s">
        <v>50</v>
      </c>
      <c r="H3" t="s">
        <v>51</v>
      </c>
      <c r="I3" t="s">
        <v>52</v>
      </c>
      <c r="J3" t="s">
        <v>53</v>
      </c>
      <c r="K3">
        <v>0</v>
      </c>
      <c r="M3" t="s">
        <v>54</v>
      </c>
      <c r="N3" t="s">
        <v>53</v>
      </c>
      <c r="O3" t="s">
        <v>55</v>
      </c>
      <c r="P3" t="s">
        <v>56</v>
      </c>
      <c r="Q3" t="s">
        <v>52</v>
      </c>
      <c r="R3" t="s">
        <v>57</v>
      </c>
      <c r="S3" t="s">
        <v>57</v>
      </c>
      <c r="V3" t="s">
        <v>57</v>
      </c>
      <c r="W3" t="s">
        <v>57</v>
      </c>
      <c r="X3" t="s">
        <v>58</v>
      </c>
      <c r="Y3" s="1">
        <v>33518</v>
      </c>
      <c r="AB3" t="s">
        <v>59</v>
      </c>
      <c r="AJ3" t="s">
        <v>57</v>
      </c>
      <c r="AK3">
        <v>3</v>
      </c>
      <c r="AL3">
        <v>96</v>
      </c>
      <c r="AM3" t="s">
        <v>60</v>
      </c>
      <c r="AN3" t="s">
        <v>57</v>
      </c>
      <c r="AO3" t="s">
        <v>57</v>
      </c>
      <c r="AP3" t="s">
        <v>65</v>
      </c>
      <c r="AQ3" s="1">
        <v>39884</v>
      </c>
      <c r="AR3" t="s">
        <v>66</v>
      </c>
      <c r="AS3" t="s">
        <v>54</v>
      </c>
      <c r="AT3" t="s">
        <v>66</v>
      </c>
      <c r="AU3" t="s">
        <v>64</v>
      </c>
    </row>
    <row r="4" spans="1:47" x14ac:dyDescent="0.3">
      <c r="A4" t="s">
        <v>62</v>
      </c>
      <c r="B4" t="s">
        <v>67</v>
      </c>
      <c r="C4" t="s">
        <v>63</v>
      </c>
      <c r="D4" t="s">
        <v>64</v>
      </c>
      <c r="E4" t="s">
        <v>50</v>
      </c>
      <c r="F4" t="s">
        <v>51</v>
      </c>
      <c r="G4" t="s">
        <v>50</v>
      </c>
      <c r="H4" t="s">
        <v>51</v>
      </c>
      <c r="I4" t="s">
        <v>52</v>
      </c>
      <c r="J4" t="s">
        <v>53</v>
      </c>
      <c r="K4">
        <v>0</v>
      </c>
      <c r="M4" t="s">
        <v>54</v>
      </c>
      <c r="N4" t="s">
        <v>53</v>
      </c>
      <c r="O4" t="s">
        <v>55</v>
      </c>
      <c r="P4" t="s">
        <v>56</v>
      </c>
      <c r="Q4" t="s">
        <v>52</v>
      </c>
      <c r="R4" t="s">
        <v>57</v>
      </c>
      <c r="S4" t="s">
        <v>57</v>
      </c>
      <c r="V4" t="s">
        <v>57</v>
      </c>
      <c r="W4" t="s">
        <v>57</v>
      </c>
      <c r="X4" t="s">
        <v>58</v>
      </c>
      <c r="Y4" s="1">
        <v>33518</v>
      </c>
      <c r="AB4" t="s">
        <v>59</v>
      </c>
      <c r="AJ4" t="s">
        <v>57</v>
      </c>
      <c r="AK4">
        <v>3</v>
      </c>
      <c r="AL4">
        <v>96</v>
      </c>
      <c r="AM4" t="s">
        <v>60</v>
      </c>
      <c r="AN4" t="s">
        <v>57</v>
      </c>
      <c r="AO4" t="s">
        <v>57</v>
      </c>
      <c r="AP4" t="s">
        <v>65</v>
      </c>
      <c r="AQ4" s="1">
        <v>39884</v>
      </c>
      <c r="AR4" t="s">
        <v>68</v>
      </c>
      <c r="AS4" t="s">
        <v>54</v>
      </c>
      <c r="AT4" t="s">
        <v>68</v>
      </c>
      <c r="AU4" t="s">
        <v>64</v>
      </c>
    </row>
    <row r="5" spans="1:47" x14ac:dyDescent="0.3">
      <c r="A5" t="s">
        <v>62</v>
      </c>
      <c r="B5" t="s">
        <v>67</v>
      </c>
      <c r="C5" t="s">
        <v>63</v>
      </c>
      <c r="D5" t="s">
        <v>64</v>
      </c>
      <c r="E5" t="s">
        <v>50</v>
      </c>
      <c r="F5" t="s">
        <v>51</v>
      </c>
      <c r="G5" t="s">
        <v>50</v>
      </c>
      <c r="H5" t="s">
        <v>51</v>
      </c>
      <c r="I5" t="s">
        <v>52</v>
      </c>
      <c r="J5" t="s">
        <v>53</v>
      </c>
      <c r="K5">
        <v>0</v>
      </c>
      <c r="M5" t="s">
        <v>54</v>
      </c>
      <c r="N5" t="s">
        <v>53</v>
      </c>
      <c r="O5" t="s">
        <v>55</v>
      </c>
      <c r="P5" t="s">
        <v>56</v>
      </c>
      <c r="Q5" t="s">
        <v>52</v>
      </c>
      <c r="R5" t="s">
        <v>57</v>
      </c>
      <c r="S5" t="s">
        <v>57</v>
      </c>
      <c r="V5" t="s">
        <v>57</v>
      </c>
      <c r="W5" t="s">
        <v>57</v>
      </c>
      <c r="X5" t="s">
        <v>58</v>
      </c>
      <c r="Y5" s="1">
        <v>33518</v>
      </c>
      <c r="AB5" t="s">
        <v>59</v>
      </c>
      <c r="AJ5" t="s">
        <v>57</v>
      </c>
      <c r="AK5">
        <v>3</v>
      </c>
      <c r="AL5">
        <v>96</v>
      </c>
      <c r="AM5" t="s">
        <v>60</v>
      </c>
      <c r="AN5" t="s">
        <v>57</v>
      </c>
      <c r="AO5" t="s">
        <v>57</v>
      </c>
      <c r="AP5" t="s">
        <v>65</v>
      </c>
      <c r="AQ5" s="1">
        <v>39884</v>
      </c>
      <c r="AR5" t="s">
        <v>69</v>
      </c>
      <c r="AS5" t="s">
        <v>54</v>
      </c>
      <c r="AT5" t="s">
        <v>69</v>
      </c>
      <c r="AU5" t="s">
        <v>64</v>
      </c>
    </row>
    <row r="6" spans="1:47" x14ac:dyDescent="0.3">
      <c r="A6" t="s">
        <v>62</v>
      </c>
      <c r="B6" t="s">
        <v>67</v>
      </c>
      <c r="C6" t="s">
        <v>63</v>
      </c>
      <c r="D6" t="s">
        <v>64</v>
      </c>
      <c r="E6" t="s">
        <v>50</v>
      </c>
      <c r="F6" t="s">
        <v>51</v>
      </c>
      <c r="G6" t="s">
        <v>50</v>
      </c>
      <c r="H6" t="s">
        <v>51</v>
      </c>
      <c r="I6" t="s">
        <v>52</v>
      </c>
      <c r="J6" t="s">
        <v>53</v>
      </c>
      <c r="K6">
        <v>0</v>
      </c>
      <c r="M6" t="s">
        <v>54</v>
      </c>
      <c r="N6" t="s">
        <v>53</v>
      </c>
      <c r="O6" t="s">
        <v>55</v>
      </c>
      <c r="P6" t="s">
        <v>56</v>
      </c>
      <c r="Q6" t="s">
        <v>52</v>
      </c>
      <c r="R6" t="s">
        <v>57</v>
      </c>
      <c r="S6" t="s">
        <v>57</v>
      </c>
      <c r="V6" t="s">
        <v>57</v>
      </c>
      <c r="W6" t="s">
        <v>57</v>
      </c>
      <c r="X6" t="s">
        <v>58</v>
      </c>
      <c r="Y6" s="1">
        <v>33518</v>
      </c>
      <c r="AB6" t="s">
        <v>59</v>
      </c>
      <c r="AJ6" t="s">
        <v>57</v>
      </c>
      <c r="AK6">
        <v>3</v>
      </c>
      <c r="AL6">
        <v>96</v>
      </c>
      <c r="AM6" t="s">
        <v>60</v>
      </c>
      <c r="AN6" t="s">
        <v>57</v>
      </c>
      <c r="AO6" t="s">
        <v>57</v>
      </c>
      <c r="AP6" t="s">
        <v>65</v>
      </c>
      <c r="AQ6" s="1">
        <v>39884</v>
      </c>
      <c r="AR6" t="s">
        <v>70</v>
      </c>
      <c r="AS6" t="s">
        <v>54</v>
      </c>
      <c r="AT6" t="s">
        <v>70</v>
      </c>
      <c r="AU6" t="s">
        <v>64</v>
      </c>
    </row>
    <row r="7" spans="1:47" x14ac:dyDescent="0.3">
      <c r="A7" t="s">
        <v>62</v>
      </c>
      <c r="B7" t="s">
        <v>67</v>
      </c>
      <c r="C7" t="s">
        <v>63</v>
      </c>
      <c r="D7" t="s">
        <v>64</v>
      </c>
      <c r="E7" t="s">
        <v>50</v>
      </c>
      <c r="F7" t="s">
        <v>51</v>
      </c>
      <c r="G7" t="s">
        <v>50</v>
      </c>
      <c r="H7" t="s">
        <v>51</v>
      </c>
      <c r="I7" t="s">
        <v>52</v>
      </c>
      <c r="J7" t="s">
        <v>53</v>
      </c>
      <c r="K7">
        <v>0</v>
      </c>
      <c r="M7" t="s">
        <v>54</v>
      </c>
      <c r="N7" t="s">
        <v>53</v>
      </c>
      <c r="O7" t="s">
        <v>55</v>
      </c>
      <c r="P7" t="s">
        <v>56</v>
      </c>
      <c r="Q7" t="s">
        <v>52</v>
      </c>
      <c r="R7" t="s">
        <v>57</v>
      </c>
      <c r="S7" t="s">
        <v>57</v>
      </c>
      <c r="V7" t="s">
        <v>57</v>
      </c>
      <c r="W7" t="s">
        <v>57</v>
      </c>
      <c r="X7" t="s">
        <v>58</v>
      </c>
      <c r="Y7" s="1">
        <v>33518</v>
      </c>
      <c r="AB7" t="s">
        <v>59</v>
      </c>
      <c r="AJ7" t="s">
        <v>57</v>
      </c>
      <c r="AK7">
        <v>3</v>
      </c>
      <c r="AL7">
        <v>96</v>
      </c>
      <c r="AM7" t="s">
        <v>60</v>
      </c>
      <c r="AN7" t="s">
        <v>57</v>
      </c>
      <c r="AO7" t="s">
        <v>57</v>
      </c>
      <c r="AP7" t="s">
        <v>65</v>
      </c>
      <c r="AQ7" s="1">
        <v>39884</v>
      </c>
      <c r="AR7" t="s">
        <v>71</v>
      </c>
      <c r="AS7" t="s">
        <v>54</v>
      </c>
      <c r="AT7" t="s">
        <v>71</v>
      </c>
      <c r="AU7" t="s">
        <v>64</v>
      </c>
    </row>
    <row r="8" spans="1:47" x14ac:dyDescent="0.3">
      <c r="A8" t="s">
        <v>62</v>
      </c>
      <c r="B8" t="s">
        <v>67</v>
      </c>
      <c r="C8" t="s">
        <v>63</v>
      </c>
      <c r="D8" t="s">
        <v>64</v>
      </c>
      <c r="E8" t="s">
        <v>50</v>
      </c>
      <c r="F8" t="s">
        <v>51</v>
      </c>
      <c r="G8" t="s">
        <v>50</v>
      </c>
      <c r="H8" t="s">
        <v>51</v>
      </c>
      <c r="I8" t="s">
        <v>52</v>
      </c>
      <c r="J8" t="s">
        <v>53</v>
      </c>
      <c r="K8">
        <v>0</v>
      </c>
      <c r="M8" t="s">
        <v>54</v>
      </c>
      <c r="N8" t="s">
        <v>53</v>
      </c>
      <c r="O8" t="s">
        <v>55</v>
      </c>
      <c r="P8" t="s">
        <v>56</v>
      </c>
      <c r="Q8" t="s">
        <v>52</v>
      </c>
      <c r="R8" t="s">
        <v>57</v>
      </c>
      <c r="S8" t="s">
        <v>57</v>
      </c>
      <c r="V8" t="s">
        <v>57</v>
      </c>
      <c r="W8" t="s">
        <v>57</v>
      </c>
      <c r="X8" t="s">
        <v>58</v>
      </c>
      <c r="Y8" s="1">
        <v>33518</v>
      </c>
      <c r="AB8" t="s">
        <v>59</v>
      </c>
      <c r="AJ8" t="s">
        <v>57</v>
      </c>
      <c r="AK8">
        <v>3</v>
      </c>
      <c r="AL8">
        <v>96</v>
      </c>
      <c r="AM8" t="s">
        <v>60</v>
      </c>
      <c r="AN8" t="s">
        <v>57</v>
      </c>
      <c r="AO8" t="s">
        <v>57</v>
      </c>
      <c r="AP8" t="s">
        <v>65</v>
      </c>
      <c r="AQ8" s="1">
        <v>39884</v>
      </c>
      <c r="AR8" t="s">
        <v>72</v>
      </c>
      <c r="AS8" t="s">
        <v>54</v>
      </c>
      <c r="AT8" t="s">
        <v>72</v>
      </c>
      <c r="AU8" t="s">
        <v>64</v>
      </c>
    </row>
    <row r="9" spans="1:47" x14ac:dyDescent="0.3">
      <c r="A9" t="s">
        <v>62</v>
      </c>
      <c r="B9" t="s">
        <v>67</v>
      </c>
      <c r="C9" t="s">
        <v>63</v>
      </c>
      <c r="D9" t="s">
        <v>64</v>
      </c>
      <c r="E9" t="s">
        <v>50</v>
      </c>
      <c r="F9" t="s">
        <v>51</v>
      </c>
      <c r="G9" t="s">
        <v>50</v>
      </c>
      <c r="H9" t="s">
        <v>51</v>
      </c>
      <c r="I9" t="s">
        <v>52</v>
      </c>
      <c r="J9" t="s">
        <v>53</v>
      </c>
      <c r="K9">
        <v>0</v>
      </c>
      <c r="M9" t="s">
        <v>54</v>
      </c>
      <c r="N9" t="s">
        <v>53</v>
      </c>
      <c r="O9" t="s">
        <v>55</v>
      </c>
      <c r="P9" t="s">
        <v>56</v>
      </c>
      <c r="Q9" t="s">
        <v>52</v>
      </c>
      <c r="R9" t="s">
        <v>57</v>
      </c>
      <c r="S9" t="s">
        <v>57</v>
      </c>
      <c r="V9" t="s">
        <v>57</v>
      </c>
      <c r="W9" t="s">
        <v>57</v>
      </c>
      <c r="X9" t="s">
        <v>58</v>
      </c>
      <c r="Y9" s="1">
        <v>33518</v>
      </c>
      <c r="AB9" t="s">
        <v>59</v>
      </c>
      <c r="AJ9" t="s">
        <v>57</v>
      </c>
      <c r="AK9">
        <v>3</v>
      </c>
      <c r="AL9">
        <v>96</v>
      </c>
      <c r="AM9" t="s">
        <v>60</v>
      </c>
      <c r="AN9" t="s">
        <v>57</v>
      </c>
      <c r="AO9" t="s">
        <v>57</v>
      </c>
      <c r="AP9" t="s">
        <v>65</v>
      </c>
      <c r="AQ9" s="1">
        <v>39884</v>
      </c>
      <c r="AR9" t="s">
        <v>73</v>
      </c>
      <c r="AS9" t="s">
        <v>54</v>
      </c>
      <c r="AT9" t="s">
        <v>73</v>
      </c>
      <c r="AU9" t="s">
        <v>64</v>
      </c>
    </row>
    <row r="10" spans="1:47" x14ac:dyDescent="0.3">
      <c r="A10" t="s">
        <v>62</v>
      </c>
      <c r="B10" t="s">
        <v>67</v>
      </c>
      <c r="C10" t="s">
        <v>63</v>
      </c>
      <c r="D10" t="s">
        <v>64</v>
      </c>
      <c r="E10" t="s">
        <v>50</v>
      </c>
      <c r="F10" t="s">
        <v>51</v>
      </c>
      <c r="G10" t="s">
        <v>50</v>
      </c>
      <c r="H10" t="s">
        <v>51</v>
      </c>
      <c r="I10" t="s">
        <v>52</v>
      </c>
      <c r="J10" t="s">
        <v>53</v>
      </c>
      <c r="K10">
        <v>0</v>
      </c>
      <c r="M10" t="s">
        <v>54</v>
      </c>
      <c r="N10" t="s">
        <v>53</v>
      </c>
      <c r="O10" t="s">
        <v>55</v>
      </c>
      <c r="P10" t="s">
        <v>56</v>
      </c>
      <c r="Q10" t="s">
        <v>52</v>
      </c>
      <c r="R10" t="s">
        <v>57</v>
      </c>
      <c r="S10" t="s">
        <v>57</v>
      </c>
      <c r="V10" t="s">
        <v>57</v>
      </c>
      <c r="W10" t="s">
        <v>57</v>
      </c>
      <c r="X10" t="s">
        <v>58</v>
      </c>
      <c r="Y10" s="1">
        <v>33518</v>
      </c>
      <c r="AB10" t="s">
        <v>59</v>
      </c>
      <c r="AJ10" t="s">
        <v>57</v>
      </c>
      <c r="AK10">
        <v>3</v>
      </c>
      <c r="AL10">
        <v>96</v>
      </c>
      <c r="AM10" t="s">
        <v>60</v>
      </c>
      <c r="AN10" t="s">
        <v>57</v>
      </c>
      <c r="AO10" t="s">
        <v>57</v>
      </c>
      <c r="AP10" t="s">
        <v>65</v>
      </c>
      <c r="AQ10" s="1">
        <v>39884</v>
      </c>
      <c r="AR10" t="s">
        <v>74</v>
      </c>
      <c r="AS10" t="s">
        <v>54</v>
      </c>
      <c r="AT10" t="s">
        <v>74</v>
      </c>
      <c r="AU10" t="s">
        <v>64</v>
      </c>
    </row>
    <row r="11" spans="1:47" x14ac:dyDescent="0.3">
      <c r="A11" t="s">
        <v>62</v>
      </c>
      <c r="B11" t="s">
        <v>67</v>
      </c>
      <c r="C11" t="s">
        <v>63</v>
      </c>
      <c r="D11" t="s">
        <v>64</v>
      </c>
      <c r="E11" t="s">
        <v>50</v>
      </c>
      <c r="F11" t="s">
        <v>51</v>
      </c>
      <c r="G11" t="s">
        <v>50</v>
      </c>
      <c r="H11" t="s">
        <v>51</v>
      </c>
      <c r="I11" t="s">
        <v>52</v>
      </c>
      <c r="J11" t="s">
        <v>53</v>
      </c>
      <c r="K11">
        <v>0</v>
      </c>
      <c r="M11" t="s">
        <v>54</v>
      </c>
      <c r="N11" t="s">
        <v>53</v>
      </c>
      <c r="O11" t="s">
        <v>55</v>
      </c>
      <c r="P11" t="s">
        <v>56</v>
      </c>
      <c r="Q11" t="s">
        <v>52</v>
      </c>
      <c r="R11" t="s">
        <v>57</v>
      </c>
      <c r="S11" t="s">
        <v>57</v>
      </c>
      <c r="V11" t="s">
        <v>57</v>
      </c>
      <c r="W11" t="s">
        <v>57</v>
      </c>
      <c r="X11" t="s">
        <v>58</v>
      </c>
      <c r="Y11" s="1">
        <v>33518</v>
      </c>
      <c r="AB11" t="s">
        <v>59</v>
      </c>
      <c r="AJ11" t="s">
        <v>57</v>
      </c>
      <c r="AK11">
        <v>3</v>
      </c>
      <c r="AL11">
        <v>96</v>
      </c>
      <c r="AM11" t="s">
        <v>60</v>
      </c>
      <c r="AN11" t="s">
        <v>57</v>
      </c>
      <c r="AO11" t="s">
        <v>57</v>
      </c>
      <c r="AP11" t="s">
        <v>65</v>
      </c>
      <c r="AQ11" s="1">
        <v>39884</v>
      </c>
      <c r="AR11" t="s">
        <v>75</v>
      </c>
      <c r="AS11" t="s">
        <v>54</v>
      </c>
      <c r="AT11" t="s">
        <v>75</v>
      </c>
      <c r="AU11" t="s">
        <v>64</v>
      </c>
    </row>
    <row r="12" spans="1:47" x14ac:dyDescent="0.3">
      <c r="A12" t="s">
        <v>62</v>
      </c>
      <c r="B12" t="s">
        <v>67</v>
      </c>
      <c r="C12" t="s">
        <v>63</v>
      </c>
      <c r="D12" t="s">
        <v>64</v>
      </c>
      <c r="E12" t="s">
        <v>50</v>
      </c>
      <c r="F12" t="s">
        <v>51</v>
      </c>
      <c r="G12" t="s">
        <v>50</v>
      </c>
      <c r="H12" t="s">
        <v>51</v>
      </c>
      <c r="I12" t="s">
        <v>52</v>
      </c>
      <c r="J12" t="s">
        <v>53</v>
      </c>
      <c r="K12">
        <v>0</v>
      </c>
      <c r="M12" t="s">
        <v>54</v>
      </c>
      <c r="N12" t="s">
        <v>53</v>
      </c>
      <c r="O12" t="s">
        <v>55</v>
      </c>
      <c r="P12" t="s">
        <v>56</v>
      </c>
      <c r="Q12" t="s">
        <v>52</v>
      </c>
      <c r="R12" t="s">
        <v>57</v>
      </c>
      <c r="S12" t="s">
        <v>57</v>
      </c>
      <c r="V12" t="s">
        <v>57</v>
      </c>
      <c r="W12" t="s">
        <v>57</v>
      </c>
      <c r="X12" t="s">
        <v>58</v>
      </c>
      <c r="Y12" s="1">
        <v>33518</v>
      </c>
      <c r="AB12" t="s">
        <v>59</v>
      </c>
      <c r="AJ12" t="s">
        <v>57</v>
      </c>
      <c r="AK12">
        <v>3</v>
      </c>
      <c r="AL12">
        <v>96</v>
      </c>
      <c r="AM12" t="s">
        <v>60</v>
      </c>
      <c r="AN12" t="s">
        <v>57</v>
      </c>
      <c r="AO12" t="s">
        <v>57</v>
      </c>
      <c r="AP12" t="s">
        <v>65</v>
      </c>
      <c r="AQ12" s="1">
        <v>39884</v>
      </c>
      <c r="AR12" t="s">
        <v>76</v>
      </c>
      <c r="AS12" t="s">
        <v>54</v>
      </c>
      <c r="AT12" t="s">
        <v>76</v>
      </c>
      <c r="AU12" t="s">
        <v>64</v>
      </c>
    </row>
    <row r="13" spans="1:47" x14ac:dyDescent="0.3">
      <c r="A13" t="s">
        <v>62</v>
      </c>
      <c r="B13" t="s">
        <v>67</v>
      </c>
      <c r="C13" t="s">
        <v>63</v>
      </c>
      <c r="D13" t="s">
        <v>64</v>
      </c>
      <c r="E13" t="s">
        <v>50</v>
      </c>
      <c r="F13" t="s">
        <v>51</v>
      </c>
      <c r="G13" t="s">
        <v>50</v>
      </c>
      <c r="H13" t="s">
        <v>51</v>
      </c>
      <c r="I13" t="s">
        <v>52</v>
      </c>
      <c r="J13" t="s">
        <v>53</v>
      </c>
      <c r="K13">
        <v>0</v>
      </c>
      <c r="M13" t="s">
        <v>54</v>
      </c>
      <c r="N13" t="s">
        <v>53</v>
      </c>
      <c r="O13" t="s">
        <v>55</v>
      </c>
      <c r="P13" t="s">
        <v>56</v>
      </c>
      <c r="Q13" t="s">
        <v>52</v>
      </c>
      <c r="R13" t="s">
        <v>57</v>
      </c>
      <c r="S13" t="s">
        <v>57</v>
      </c>
      <c r="V13" t="s">
        <v>57</v>
      </c>
      <c r="W13" t="s">
        <v>57</v>
      </c>
      <c r="X13" t="s">
        <v>58</v>
      </c>
      <c r="Y13" s="1">
        <v>33518</v>
      </c>
      <c r="AB13" t="s">
        <v>59</v>
      </c>
      <c r="AJ13" t="s">
        <v>57</v>
      </c>
      <c r="AK13">
        <v>3</v>
      </c>
      <c r="AL13">
        <v>96</v>
      </c>
      <c r="AM13" t="s">
        <v>60</v>
      </c>
      <c r="AN13" t="s">
        <v>57</v>
      </c>
      <c r="AO13" t="s">
        <v>57</v>
      </c>
      <c r="AP13" t="s">
        <v>65</v>
      </c>
      <c r="AQ13" s="1">
        <v>39884</v>
      </c>
      <c r="AR13" t="s">
        <v>77</v>
      </c>
      <c r="AS13" t="s">
        <v>54</v>
      </c>
      <c r="AT13" t="s">
        <v>77</v>
      </c>
      <c r="AU13" t="s">
        <v>64</v>
      </c>
    </row>
    <row r="14" spans="1:47" x14ac:dyDescent="0.3">
      <c r="A14" t="s">
        <v>62</v>
      </c>
      <c r="B14" t="s">
        <v>67</v>
      </c>
      <c r="C14" t="s">
        <v>63</v>
      </c>
      <c r="D14" t="s">
        <v>64</v>
      </c>
      <c r="E14" t="s">
        <v>50</v>
      </c>
      <c r="F14" t="s">
        <v>51</v>
      </c>
      <c r="G14" t="s">
        <v>50</v>
      </c>
      <c r="H14" t="s">
        <v>51</v>
      </c>
      <c r="I14" t="s">
        <v>52</v>
      </c>
      <c r="J14" t="s">
        <v>53</v>
      </c>
      <c r="K14">
        <v>0</v>
      </c>
      <c r="M14" t="s">
        <v>54</v>
      </c>
      <c r="N14" t="s">
        <v>53</v>
      </c>
      <c r="O14" t="s">
        <v>55</v>
      </c>
      <c r="P14" t="s">
        <v>56</v>
      </c>
      <c r="Q14" t="s">
        <v>52</v>
      </c>
      <c r="R14" t="s">
        <v>57</v>
      </c>
      <c r="S14" t="s">
        <v>57</v>
      </c>
      <c r="V14" t="s">
        <v>57</v>
      </c>
      <c r="W14" t="s">
        <v>57</v>
      </c>
      <c r="X14" t="s">
        <v>58</v>
      </c>
      <c r="Y14" s="1">
        <v>33518</v>
      </c>
      <c r="AB14" t="s">
        <v>59</v>
      </c>
      <c r="AJ14" t="s">
        <v>57</v>
      </c>
      <c r="AK14">
        <v>3</v>
      </c>
      <c r="AL14">
        <v>96</v>
      </c>
      <c r="AM14" t="s">
        <v>60</v>
      </c>
      <c r="AN14" t="s">
        <v>57</v>
      </c>
      <c r="AO14" t="s">
        <v>57</v>
      </c>
      <c r="AP14" t="s">
        <v>65</v>
      </c>
      <c r="AQ14" s="1">
        <v>39884</v>
      </c>
      <c r="AR14" t="s">
        <v>78</v>
      </c>
      <c r="AS14" t="s">
        <v>54</v>
      </c>
      <c r="AT14" t="s">
        <v>78</v>
      </c>
      <c r="AU14" t="s">
        <v>64</v>
      </c>
    </row>
    <row r="15" spans="1:47" x14ac:dyDescent="0.3">
      <c r="A15" t="s">
        <v>79</v>
      </c>
      <c r="B15" t="s">
        <v>85</v>
      </c>
      <c r="C15" t="s">
        <v>80</v>
      </c>
      <c r="D15" t="s">
        <v>81</v>
      </c>
      <c r="E15" t="s">
        <v>50</v>
      </c>
      <c r="F15" t="s">
        <v>51</v>
      </c>
      <c r="G15" t="s">
        <v>50</v>
      </c>
      <c r="H15" t="s">
        <v>51</v>
      </c>
      <c r="I15" t="s">
        <v>82</v>
      </c>
      <c r="J15" t="s">
        <v>83</v>
      </c>
      <c r="K15">
        <v>0</v>
      </c>
      <c r="M15" t="s">
        <v>54</v>
      </c>
      <c r="N15" t="s">
        <v>83</v>
      </c>
      <c r="O15" t="s">
        <v>55</v>
      </c>
      <c r="P15" t="s">
        <v>56</v>
      </c>
      <c r="Q15" t="s">
        <v>82</v>
      </c>
      <c r="R15" t="s">
        <v>57</v>
      </c>
      <c r="S15" t="s">
        <v>57</v>
      </c>
      <c r="V15" t="s">
        <v>57</v>
      </c>
      <c r="W15" t="s">
        <v>57</v>
      </c>
      <c r="X15" t="s">
        <v>58</v>
      </c>
      <c r="Y15" s="1">
        <v>37431</v>
      </c>
      <c r="AB15" t="s">
        <v>84</v>
      </c>
      <c r="AJ15" t="s">
        <v>57</v>
      </c>
      <c r="AK15">
        <v>3</v>
      </c>
      <c r="AL15">
        <v>96</v>
      </c>
      <c r="AM15" t="s">
        <v>60</v>
      </c>
      <c r="AN15" t="s">
        <v>57</v>
      </c>
      <c r="AO15" t="s">
        <v>57</v>
      </c>
      <c r="AP15" t="s">
        <v>65</v>
      </c>
      <c r="AQ15" s="1">
        <v>39884</v>
      </c>
      <c r="AR15" t="s">
        <v>79</v>
      </c>
      <c r="AS15" t="s">
        <v>54</v>
      </c>
      <c r="AT15" t="s">
        <v>79</v>
      </c>
      <c r="AU15" t="s">
        <v>81</v>
      </c>
    </row>
    <row r="16" spans="1:47" x14ac:dyDescent="0.3">
      <c r="A16" t="s">
        <v>86</v>
      </c>
      <c r="B16" t="s">
        <v>85</v>
      </c>
      <c r="C16" t="s">
        <v>80</v>
      </c>
      <c r="D16" t="s">
        <v>87</v>
      </c>
      <c r="E16" t="s">
        <v>50</v>
      </c>
      <c r="F16" t="s">
        <v>51</v>
      </c>
      <c r="G16" t="s">
        <v>50</v>
      </c>
      <c r="H16" t="s">
        <v>51</v>
      </c>
      <c r="I16" t="s">
        <v>82</v>
      </c>
      <c r="J16" t="s">
        <v>83</v>
      </c>
      <c r="K16">
        <v>0</v>
      </c>
      <c r="M16" t="s">
        <v>54</v>
      </c>
      <c r="N16" t="s">
        <v>83</v>
      </c>
      <c r="O16" t="s">
        <v>55</v>
      </c>
      <c r="P16" t="s">
        <v>56</v>
      </c>
      <c r="Q16" t="s">
        <v>82</v>
      </c>
      <c r="R16" t="s">
        <v>57</v>
      </c>
      <c r="S16" t="s">
        <v>57</v>
      </c>
      <c r="V16" t="s">
        <v>57</v>
      </c>
      <c r="W16" t="s">
        <v>57</v>
      </c>
      <c r="X16" t="s">
        <v>58</v>
      </c>
      <c r="Y16" s="1">
        <v>37431</v>
      </c>
      <c r="AB16" t="s">
        <v>84</v>
      </c>
      <c r="AJ16" t="s">
        <v>57</v>
      </c>
      <c r="AK16">
        <v>3</v>
      </c>
      <c r="AL16">
        <v>96</v>
      </c>
      <c r="AM16" t="s">
        <v>60</v>
      </c>
      <c r="AN16" t="s">
        <v>57</v>
      </c>
      <c r="AO16" t="s">
        <v>57</v>
      </c>
      <c r="AP16" t="s">
        <v>65</v>
      </c>
      <c r="AQ16" s="1">
        <v>39884</v>
      </c>
      <c r="AR16" t="s">
        <v>86</v>
      </c>
      <c r="AS16" t="s">
        <v>54</v>
      </c>
      <c r="AT16" t="s">
        <v>86</v>
      </c>
      <c r="AU16" t="s">
        <v>87</v>
      </c>
    </row>
    <row r="17" spans="1:47" x14ac:dyDescent="0.3">
      <c r="A17" t="s">
        <v>88</v>
      </c>
      <c r="B17" t="s">
        <v>85</v>
      </c>
      <c r="C17" t="s">
        <v>80</v>
      </c>
      <c r="D17" t="s">
        <v>89</v>
      </c>
      <c r="E17" t="s">
        <v>50</v>
      </c>
      <c r="F17" t="s">
        <v>51</v>
      </c>
      <c r="G17" t="s">
        <v>50</v>
      </c>
      <c r="H17" t="s">
        <v>51</v>
      </c>
      <c r="I17" t="s">
        <v>82</v>
      </c>
      <c r="J17" t="s">
        <v>83</v>
      </c>
      <c r="K17">
        <v>0</v>
      </c>
      <c r="M17" t="s">
        <v>54</v>
      </c>
      <c r="N17" t="s">
        <v>83</v>
      </c>
      <c r="O17" t="s">
        <v>55</v>
      </c>
      <c r="P17" t="s">
        <v>56</v>
      </c>
      <c r="Q17" t="s">
        <v>82</v>
      </c>
      <c r="R17" t="s">
        <v>57</v>
      </c>
      <c r="S17" t="s">
        <v>57</v>
      </c>
      <c r="V17" t="s">
        <v>57</v>
      </c>
      <c r="W17" t="s">
        <v>57</v>
      </c>
      <c r="X17" t="s">
        <v>58</v>
      </c>
      <c r="Y17" s="1">
        <v>37431</v>
      </c>
      <c r="AB17" t="s">
        <v>84</v>
      </c>
      <c r="AJ17" t="s">
        <v>57</v>
      </c>
      <c r="AK17">
        <v>3</v>
      </c>
      <c r="AL17">
        <v>96</v>
      </c>
      <c r="AM17" t="s">
        <v>60</v>
      </c>
      <c r="AN17" t="s">
        <v>57</v>
      </c>
      <c r="AO17" t="s">
        <v>57</v>
      </c>
      <c r="AP17" t="s">
        <v>65</v>
      </c>
      <c r="AQ17" s="1">
        <v>39884</v>
      </c>
      <c r="AR17" t="s">
        <v>90</v>
      </c>
      <c r="AS17" t="s">
        <v>54</v>
      </c>
      <c r="AT17" t="s">
        <v>90</v>
      </c>
      <c r="AU17" t="s">
        <v>89</v>
      </c>
    </row>
    <row r="18" spans="1:47" x14ac:dyDescent="0.3">
      <c r="A18" t="s">
        <v>88</v>
      </c>
      <c r="B18" t="s">
        <v>85</v>
      </c>
      <c r="C18" t="s">
        <v>80</v>
      </c>
      <c r="D18" t="s">
        <v>89</v>
      </c>
      <c r="E18" t="s">
        <v>50</v>
      </c>
      <c r="F18" t="s">
        <v>51</v>
      </c>
      <c r="G18" t="s">
        <v>50</v>
      </c>
      <c r="H18" t="s">
        <v>51</v>
      </c>
      <c r="I18" t="s">
        <v>82</v>
      </c>
      <c r="J18" t="s">
        <v>83</v>
      </c>
      <c r="K18">
        <v>0</v>
      </c>
      <c r="M18" t="s">
        <v>54</v>
      </c>
      <c r="N18" t="s">
        <v>83</v>
      </c>
      <c r="O18" t="s">
        <v>55</v>
      </c>
      <c r="P18" t="s">
        <v>56</v>
      </c>
      <c r="Q18" t="s">
        <v>82</v>
      </c>
      <c r="R18" t="s">
        <v>57</v>
      </c>
      <c r="S18" t="s">
        <v>57</v>
      </c>
      <c r="V18" t="s">
        <v>57</v>
      </c>
      <c r="W18" t="s">
        <v>57</v>
      </c>
      <c r="X18" t="s">
        <v>58</v>
      </c>
      <c r="Y18" s="1">
        <v>37431</v>
      </c>
      <c r="AB18" t="s">
        <v>84</v>
      </c>
      <c r="AJ18" t="s">
        <v>57</v>
      </c>
      <c r="AK18">
        <v>3</v>
      </c>
      <c r="AL18">
        <v>96</v>
      </c>
      <c r="AM18" t="s">
        <v>60</v>
      </c>
      <c r="AN18" t="s">
        <v>57</v>
      </c>
      <c r="AO18" t="s">
        <v>57</v>
      </c>
      <c r="AP18" t="s">
        <v>65</v>
      </c>
      <c r="AQ18" s="1">
        <v>39884</v>
      </c>
      <c r="AR18" t="s">
        <v>88</v>
      </c>
      <c r="AS18" t="s">
        <v>54</v>
      </c>
      <c r="AT18" t="s">
        <v>88</v>
      </c>
      <c r="AU18" t="s">
        <v>89</v>
      </c>
    </row>
    <row r="19" spans="1:47" x14ac:dyDescent="0.3">
      <c r="A19" t="s">
        <v>91</v>
      </c>
      <c r="B19" t="s">
        <v>85</v>
      </c>
      <c r="C19" t="s">
        <v>92</v>
      </c>
      <c r="D19" t="s">
        <v>93</v>
      </c>
      <c r="E19" t="s">
        <v>50</v>
      </c>
      <c r="F19" t="s">
        <v>51</v>
      </c>
      <c r="G19" t="s">
        <v>50</v>
      </c>
      <c r="H19" t="s">
        <v>51</v>
      </c>
      <c r="I19" t="s">
        <v>82</v>
      </c>
      <c r="J19" t="s">
        <v>83</v>
      </c>
      <c r="K19">
        <v>0</v>
      </c>
      <c r="M19" t="s">
        <v>54</v>
      </c>
      <c r="N19" t="s">
        <v>83</v>
      </c>
      <c r="O19" t="s">
        <v>55</v>
      </c>
      <c r="P19" t="s">
        <v>56</v>
      </c>
      <c r="Q19" t="s">
        <v>82</v>
      </c>
      <c r="R19" t="s">
        <v>57</v>
      </c>
      <c r="S19" t="s">
        <v>57</v>
      </c>
      <c r="V19" t="s">
        <v>57</v>
      </c>
      <c r="W19" t="s">
        <v>57</v>
      </c>
      <c r="X19" t="s">
        <v>58</v>
      </c>
      <c r="Y19" s="1">
        <v>41471</v>
      </c>
      <c r="AB19" t="s">
        <v>84</v>
      </c>
      <c r="AJ19" t="s">
        <v>57</v>
      </c>
      <c r="AK19">
        <v>3</v>
      </c>
      <c r="AL19">
        <v>96</v>
      </c>
      <c r="AM19" t="s">
        <v>60</v>
      </c>
      <c r="AN19" t="s">
        <v>57</v>
      </c>
      <c r="AO19" t="s">
        <v>57</v>
      </c>
      <c r="AP19" t="s">
        <v>61</v>
      </c>
      <c r="AQ19" s="1">
        <v>41471</v>
      </c>
      <c r="AR19" t="s">
        <v>91</v>
      </c>
      <c r="AS19" t="s">
        <v>54</v>
      </c>
      <c r="AT19" t="s">
        <v>91</v>
      </c>
      <c r="AU19" t="s">
        <v>93</v>
      </c>
    </row>
    <row r="20" spans="1:47" x14ac:dyDescent="0.3">
      <c r="A20" t="s">
        <v>94</v>
      </c>
      <c r="B20" t="s">
        <v>98</v>
      </c>
      <c r="C20" t="s">
        <v>95</v>
      </c>
      <c r="D20" t="s">
        <v>96</v>
      </c>
      <c r="E20" t="s">
        <v>50</v>
      </c>
      <c r="F20" t="s">
        <v>51</v>
      </c>
      <c r="G20" t="s">
        <v>50</v>
      </c>
      <c r="H20" t="s">
        <v>51</v>
      </c>
      <c r="I20" t="s">
        <v>82</v>
      </c>
      <c r="J20" t="s">
        <v>97</v>
      </c>
      <c r="K20">
        <v>0</v>
      </c>
      <c r="M20" t="s">
        <v>54</v>
      </c>
      <c r="N20" t="s">
        <v>97</v>
      </c>
      <c r="O20" t="s">
        <v>55</v>
      </c>
      <c r="P20" t="s">
        <v>56</v>
      </c>
      <c r="Q20" t="s">
        <v>82</v>
      </c>
      <c r="R20" t="s">
        <v>57</v>
      </c>
      <c r="S20" t="s">
        <v>57</v>
      </c>
      <c r="V20" t="s">
        <v>57</v>
      </c>
      <c r="W20" t="s">
        <v>57</v>
      </c>
      <c r="X20" t="s">
        <v>58</v>
      </c>
      <c r="Y20" s="1">
        <v>40290</v>
      </c>
      <c r="AB20" t="s">
        <v>84</v>
      </c>
      <c r="AJ20" t="s">
        <v>57</v>
      </c>
      <c r="AK20">
        <v>3</v>
      </c>
      <c r="AL20">
        <v>96</v>
      </c>
      <c r="AM20" t="s">
        <v>60</v>
      </c>
      <c r="AN20" t="s">
        <v>57</v>
      </c>
      <c r="AO20" t="s">
        <v>57</v>
      </c>
      <c r="AP20" t="s">
        <v>61</v>
      </c>
      <c r="AQ20" s="1">
        <v>40290</v>
      </c>
      <c r="AR20" t="s">
        <v>94</v>
      </c>
      <c r="AS20" t="s">
        <v>54</v>
      </c>
      <c r="AT20" t="s">
        <v>94</v>
      </c>
      <c r="AU20" t="s">
        <v>96</v>
      </c>
    </row>
    <row r="21" spans="1:47" x14ac:dyDescent="0.3">
      <c r="A21" t="s">
        <v>99</v>
      </c>
      <c r="B21" t="s">
        <v>98</v>
      </c>
      <c r="C21" t="s">
        <v>100</v>
      </c>
      <c r="D21" t="s">
        <v>101</v>
      </c>
      <c r="E21" t="s">
        <v>50</v>
      </c>
      <c r="F21" t="s">
        <v>51</v>
      </c>
      <c r="G21" t="s">
        <v>50</v>
      </c>
      <c r="H21" t="s">
        <v>51</v>
      </c>
      <c r="I21" t="s">
        <v>82</v>
      </c>
      <c r="J21" t="s">
        <v>97</v>
      </c>
      <c r="K21">
        <v>0</v>
      </c>
      <c r="M21" t="s">
        <v>54</v>
      </c>
      <c r="N21" t="s">
        <v>97</v>
      </c>
      <c r="O21" t="s">
        <v>55</v>
      </c>
      <c r="P21" t="s">
        <v>56</v>
      </c>
      <c r="Q21" t="s">
        <v>82</v>
      </c>
      <c r="R21" t="s">
        <v>57</v>
      </c>
      <c r="S21" t="s">
        <v>57</v>
      </c>
      <c r="V21" t="s">
        <v>57</v>
      </c>
      <c r="W21" t="s">
        <v>57</v>
      </c>
      <c r="X21" t="s">
        <v>58</v>
      </c>
      <c r="Y21" s="1">
        <v>37057</v>
      </c>
      <c r="AB21" t="s">
        <v>84</v>
      </c>
      <c r="AJ21" t="s">
        <v>57</v>
      </c>
      <c r="AK21">
        <v>3</v>
      </c>
      <c r="AL21">
        <v>96</v>
      </c>
      <c r="AM21" t="s">
        <v>60</v>
      </c>
      <c r="AN21" t="s">
        <v>57</v>
      </c>
      <c r="AO21" t="s">
        <v>57</v>
      </c>
      <c r="AP21" t="s">
        <v>65</v>
      </c>
      <c r="AQ21" s="1">
        <v>39884</v>
      </c>
      <c r="AR21" t="s">
        <v>102</v>
      </c>
      <c r="AS21" t="s">
        <v>54</v>
      </c>
      <c r="AT21" t="s">
        <v>102</v>
      </c>
      <c r="AU21" t="s">
        <v>101</v>
      </c>
    </row>
    <row r="22" spans="1:47" x14ac:dyDescent="0.3">
      <c r="A22" t="s">
        <v>99</v>
      </c>
      <c r="B22" t="s">
        <v>98</v>
      </c>
      <c r="C22" t="s">
        <v>100</v>
      </c>
      <c r="D22" t="s">
        <v>101</v>
      </c>
      <c r="E22" t="s">
        <v>50</v>
      </c>
      <c r="F22" t="s">
        <v>51</v>
      </c>
      <c r="G22" t="s">
        <v>50</v>
      </c>
      <c r="H22" t="s">
        <v>51</v>
      </c>
      <c r="I22" t="s">
        <v>82</v>
      </c>
      <c r="J22" t="s">
        <v>97</v>
      </c>
      <c r="K22">
        <v>0</v>
      </c>
      <c r="M22" t="s">
        <v>54</v>
      </c>
      <c r="N22" t="s">
        <v>97</v>
      </c>
      <c r="O22" t="s">
        <v>55</v>
      </c>
      <c r="P22" t="s">
        <v>56</v>
      </c>
      <c r="Q22" t="s">
        <v>82</v>
      </c>
      <c r="R22" t="s">
        <v>57</v>
      </c>
      <c r="S22" t="s">
        <v>57</v>
      </c>
      <c r="V22" t="s">
        <v>57</v>
      </c>
      <c r="W22" t="s">
        <v>57</v>
      </c>
      <c r="X22" t="s">
        <v>58</v>
      </c>
      <c r="Y22" s="1">
        <v>37057</v>
      </c>
      <c r="AB22" t="s">
        <v>84</v>
      </c>
      <c r="AJ22" t="s">
        <v>57</v>
      </c>
      <c r="AK22">
        <v>3</v>
      </c>
      <c r="AL22">
        <v>96</v>
      </c>
      <c r="AM22" t="s">
        <v>60</v>
      </c>
      <c r="AN22" t="s">
        <v>57</v>
      </c>
      <c r="AO22" t="s">
        <v>57</v>
      </c>
      <c r="AP22" t="s">
        <v>65</v>
      </c>
      <c r="AQ22" s="1">
        <v>39884</v>
      </c>
      <c r="AR22" t="s">
        <v>103</v>
      </c>
      <c r="AS22" t="s">
        <v>54</v>
      </c>
      <c r="AT22" t="s">
        <v>103</v>
      </c>
      <c r="AU22" t="s">
        <v>101</v>
      </c>
    </row>
    <row r="23" spans="1:47" x14ac:dyDescent="0.3">
      <c r="A23" t="s">
        <v>99</v>
      </c>
      <c r="B23" t="s">
        <v>98</v>
      </c>
      <c r="C23" t="s">
        <v>100</v>
      </c>
      <c r="D23" t="s">
        <v>101</v>
      </c>
      <c r="E23" t="s">
        <v>50</v>
      </c>
      <c r="F23" t="s">
        <v>51</v>
      </c>
      <c r="G23" t="s">
        <v>50</v>
      </c>
      <c r="H23" t="s">
        <v>51</v>
      </c>
      <c r="I23" t="s">
        <v>82</v>
      </c>
      <c r="J23" t="s">
        <v>97</v>
      </c>
      <c r="K23">
        <v>0</v>
      </c>
      <c r="M23" t="s">
        <v>54</v>
      </c>
      <c r="N23" t="s">
        <v>97</v>
      </c>
      <c r="O23" t="s">
        <v>55</v>
      </c>
      <c r="P23" t="s">
        <v>56</v>
      </c>
      <c r="Q23" t="s">
        <v>82</v>
      </c>
      <c r="R23" t="s">
        <v>57</v>
      </c>
      <c r="S23" t="s">
        <v>57</v>
      </c>
      <c r="V23" t="s">
        <v>57</v>
      </c>
      <c r="W23" t="s">
        <v>57</v>
      </c>
      <c r="X23" t="s">
        <v>58</v>
      </c>
      <c r="Y23" s="1">
        <v>37057</v>
      </c>
      <c r="AB23" t="s">
        <v>84</v>
      </c>
      <c r="AJ23" t="s">
        <v>57</v>
      </c>
      <c r="AK23">
        <v>3</v>
      </c>
      <c r="AL23">
        <v>96</v>
      </c>
      <c r="AM23" t="s">
        <v>60</v>
      </c>
      <c r="AN23" t="s">
        <v>57</v>
      </c>
      <c r="AO23" t="s">
        <v>57</v>
      </c>
      <c r="AP23" t="s">
        <v>65</v>
      </c>
      <c r="AQ23" s="1">
        <v>39884</v>
      </c>
      <c r="AR23" t="s">
        <v>104</v>
      </c>
      <c r="AS23" t="s">
        <v>54</v>
      </c>
      <c r="AT23" t="s">
        <v>104</v>
      </c>
      <c r="AU23" t="s">
        <v>101</v>
      </c>
    </row>
    <row r="24" spans="1:47" x14ac:dyDescent="0.3">
      <c r="A24" t="s">
        <v>99</v>
      </c>
      <c r="B24" t="s">
        <v>98</v>
      </c>
      <c r="C24" t="s">
        <v>100</v>
      </c>
      <c r="D24" t="s">
        <v>101</v>
      </c>
      <c r="E24" t="s">
        <v>50</v>
      </c>
      <c r="F24" t="s">
        <v>51</v>
      </c>
      <c r="G24" t="s">
        <v>50</v>
      </c>
      <c r="H24" t="s">
        <v>51</v>
      </c>
      <c r="I24" t="s">
        <v>82</v>
      </c>
      <c r="J24" t="s">
        <v>97</v>
      </c>
      <c r="K24">
        <v>0</v>
      </c>
      <c r="M24" t="s">
        <v>54</v>
      </c>
      <c r="N24" t="s">
        <v>97</v>
      </c>
      <c r="O24" t="s">
        <v>55</v>
      </c>
      <c r="P24" t="s">
        <v>56</v>
      </c>
      <c r="Q24" t="s">
        <v>82</v>
      </c>
      <c r="R24" t="s">
        <v>57</v>
      </c>
      <c r="S24" t="s">
        <v>57</v>
      </c>
      <c r="V24" t="s">
        <v>57</v>
      </c>
      <c r="W24" t="s">
        <v>57</v>
      </c>
      <c r="X24" t="s">
        <v>58</v>
      </c>
      <c r="Y24" s="1">
        <v>37057</v>
      </c>
      <c r="AB24" t="s">
        <v>84</v>
      </c>
      <c r="AJ24" t="s">
        <v>57</v>
      </c>
      <c r="AK24">
        <v>3</v>
      </c>
      <c r="AL24">
        <v>96</v>
      </c>
      <c r="AM24" t="s">
        <v>60</v>
      </c>
      <c r="AN24" t="s">
        <v>57</v>
      </c>
      <c r="AO24" t="s">
        <v>57</v>
      </c>
      <c r="AP24" t="s">
        <v>65</v>
      </c>
      <c r="AQ24" s="1">
        <v>39884</v>
      </c>
      <c r="AR24" t="s">
        <v>105</v>
      </c>
      <c r="AS24" t="s">
        <v>54</v>
      </c>
      <c r="AT24" t="s">
        <v>105</v>
      </c>
      <c r="AU24" t="s">
        <v>101</v>
      </c>
    </row>
    <row r="25" spans="1:47" x14ac:dyDescent="0.3">
      <c r="A25" t="s">
        <v>99</v>
      </c>
      <c r="B25" t="s">
        <v>98</v>
      </c>
      <c r="C25" t="s">
        <v>100</v>
      </c>
      <c r="D25" t="s">
        <v>101</v>
      </c>
      <c r="E25" t="s">
        <v>50</v>
      </c>
      <c r="F25" t="s">
        <v>51</v>
      </c>
      <c r="G25" t="s">
        <v>50</v>
      </c>
      <c r="H25" t="s">
        <v>51</v>
      </c>
      <c r="I25" t="s">
        <v>82</v>
      </c>
      <c r="J25" t="s">
        <v>97</v>
      </c>
      <c r="K25">
        <v>0</v>
      </c>
      <c r="M25" t="s">
        <v>54</v>
      </c>
      <c r="N25" t="s">
        <v>97</v>
      </c>
      <c r="O25" t="s">
        <v>55</v>
      </c>
      <c r="P25" t="s">
        <v>56</v>
      </c>
      <c r="Q25" t="s">
        <v>82</v>
      </c>
      <c r="R25" t="s">
        <v>57</v>
      </c>
      <c r="S25" t="s">
        <v>57</v>
      </c>
      <c r="V25" t="s">
        <v>57</v>
      </c>
      <c r="W25" t="s">
        <v>57</v>
      </c>
      <c r="X25" t="s">
        <v>58</v>
      </c>
      <c r="Y25" s="1">
        <v>37057</v>
      </c>
      <c r="AB25" t="s">
        <v>84</v>
      </c>
      <c r="AJ25" t="s">
        <v>57</v>
      </c>
      <c r="AK25">
        <v>3</v>
      </c>
      <c r="AL25">
        <v>96</v>
      </c>
      <c r="AM25" t="s">
        <v>60</v>
      </c>
      <c r="AN25" t="s">
        <v>57</v>
      </c>
      <c r="AO25" t="s">
        <v>57</v>
      </c>
      <c r="AP25" t="s">
        <v>65</v>
      </c>
      <c r="AQ25" s="1">
        <v>39884</v>
      </c>
      <c r="AR25" t="s">
        <v>106</v>
      </c>
      <c r="AS25" t="s">
        <v>54</v>
      </c>
      <c r="AT25" t="s">
        <v>106</v>
      </c>
      <c r="AU25" t="s">
        <v>101</v>
      </c>
    </row>
    <row r="26" spans="1:47" x14ac:dyDescent="0.3">
      <c r="A26" t="s">
        <v>99</v>
      </c>
      <c r="B26" t="s">
        <v>98</v>
      </c>
      <c r="C26" t="s">
        <v>100</v>
      </c>
      <c r="D26" t="s">
        <v>101</v>
      </c>
      <c r="E26" t="s">
        <v>50</v>
      </c>
      <c r="F26" t="s">
        <v>51</v>
      </c>
      <c r="G26" t="s">
        <v>50</v>
      </c>
      <c r="H26" t="s">
        <v>51</v>
      </c>
      <c r="I26" t="s">
        <v>82</v>
      </c>
      <c r="J26" t="s">
        <v>97</v>
      </c>
      <c r="K26">
        <v>0</v>
      </c>
      <c r="M26" t="s">
        <v>54</v>
      </c>
      <c r="N26" t="s">
        <v>97</v>
      </c>
      <c r="O26" t="s">
        <v>55</v>
      </c>
      <c r="P26" t="s">
        <v>56</v>
      </c>
      <c r="Q26" t="s">
        <v>82</v>
      </c>
      <c r="R26" t="s">
        <v>57</v>
      </c>
      <c r="S26" t="s">
        <v>57</v>
      </c>
      <c r="V26" t="s">
        <v>57</v>
      </c>
      <c r="W26" t="s">
        <v>57</v>
      </c>
      <c r="X26" t="s">
        <v>58</v>
      </c>
      <c r="Y26" s="1">
        <v>37057</v>
      </c>
      <c r="AB26" t="s">
        <v>84</v>
      </c>
      <c r="AJ26" t="s">
        <v>57</v>
      </c>
      <c r="AK26">
        <v>3</v>
      </c>
      <c r="AL26">
        <v>96</v>
      </c>
      <c r="AM26" t="s">
        <v>60</v>
      </c>
      <c r="AN26" t="s">
        <v>57</v>
      </c>
      <c r="AO26" t="s">
        <v>57</v>
      </c>
      <c r="AP26" t="s">
        <v>65</v>
      </c>
      <c r="AQ26" s="1">
        <v>39884</v>
      </c>
      <c r="AR26" t="s">
        <v>107</v>
      </c>
      <c r="AS26" t="s">
        <v>54</v>
      </c>
      <c r="AT26" t="s">
        <v>107</v>
      </c>
      <c r="AU26" t="s">
        <v>101</v>
      </c>
    </row>
    <row r="27" spans="1:47" x14ac:dyDescent="0.3">
      <c r="A27" t="s">
        <v>99</v>
      </c>
      <c r="B27" t="s">
        <v>98</v>
      </c>
      <c r="C27" t="s">
        <v>100</v>
      </c>
      <c r="D27" t="s">
        <v>101</v>
      </c>
      <c r="E27" t="s">
        <v>50</v>
      </c>
      <c r="F27" t="s">
        <v>51</v>
      </c>
      <c r="G27" t="s">
        <v>50</v>
      </c>
      <c r="H27" t="s">
        <v>51</v>
      </c>
      <c r="I27" t="s">
        <v>82</v>
      </c>
      <c r="J27" t="s">
        <v>97</v>
      </c>
      <c r="K27">
        <v>0</v>
      </c>
      <c r="M27" t="s">
        <v>54</v>
      </c>
      <c r="N27" t="s">
        <v>97</v>
      </c>
      <c r="O27" t="s">
        <v>55</v>
      </c>
      <c r="P27" t="s">
        <v>56</v>
      </c>
      <c r="Q27" t="s">
        <v>82</v>
      </c>
      <c r="R27" t="s">
        <v>57</v>
      </c>
      <c r="S27" t="s">
        <v>57</v>
      </c>
      <c r="V27" t="s">
        <v>57</v>
      </c>
      <c r="W27" t="s">
        <v>57</v>
      </c>
      <c r="X27" t="s">
        <v>58</v>
      </c>
      <c r="Y27" s="1">
        <v>37057</v>
      </c>
      <c r="AB27" t="s">
        <v>84</v>
      </c>
      <c r="AJ27" t="s">
        <v>57</v>
      </c>
      <c r="AK27">
        <v>3</v>
      </c>
      <c r="AL27">
        <v>96</v>
      </c>
      <c r="AM27" t="s">
        <v>60</v>
      </c>
      <c r="AN27" t="s">
        <v>57</v>
      </c>
      <c r="AO27" t="s">
        <v>57</v>
      </c>
      <c r="AP27" t="s">
        <v>65</v>
      </c>
      <c r="AQ27" s="1">
        <v>39884</v>
      </c>
      <c r="AR27" t="s">
        <v>108</v>
      </c>
      <c r="AS27" t="s">
        <v>54</v>
      </c>
      <c r="AT27" t="s">
        <v>108</v>
      </c>
      <c r="AU27" t="s">
        <v>101</v>
      </c>
    </row>
    <row r="28" spans="1:47" x14ac:dyDescent="0.3">
      <c r="A28" t="s">
        <v>99</v>
      </c>
      <c r="B28" t="s">
        <v>98</v>
      </c>
      <c r="C28" t="s">
        <v>100</v>
      </c>
      <c r="D28" t="s">
        <v>101</v>
      </c>
      <c r="E28" t="s">
        <v>50</v>
      </c>
      <c r="F28" t="s">
        <v>51</v>
      </c>
      <c r="G28" t="s">
        <v>50</v>
      </c>
      <c r="H28" t="s">
        <v>51</v>
      </c>
      <c r="I28" t="s">
        <v>82</v>
      </c>
      <c r="J28" t="s">
        <v>97</v>
      </c>
      <c r="K28">
        <v>0</v>
      </c>
      <c r="M28" t="s">
        <v>54</v>
      </c>
      <c r="N28" t="s">
        <v>97</v>
      </c>
      <c r="O28" t="s">
        <v>55</v>
      </c>
      <c r="P28" t="s">
        <v>56</v>
      </c>
      <c r="Q28" t="s">
        <v>82</v>
      </c>
      <c r="R28" t="s">
        <v>57</v>
      </c>
      <c r="S28" t="s">
        <v>57</v>
      </c>
      <c r="V28" t="s">
        <v>57</v>
      </c>
      <c r="W28" t="s">
        <v>57</v>
      </c>
      <c r="X28" t="s">
        <v>58</v>
      </c>
      <c r="Y28" s="1">
        <v>37057</v>
      </c>
      <c r="AB28" t="s">
        <v>84</v>
      </c>
      <c r="AJ28" t="s">
        <v>57</v>
      </c>
      <c r="AK28">
        <v>3</v>
      </c>
      <c r="AL28">
        <v>96</v>
      </c>
      <c r="AM28" t="s">
        <v>60</v>
      </c>
      <c r="AN28" t="s">
        <v>57</v>
      </c>
      <c r="AO28" t="s">
        <v>57</v>
      </c>
      <c r="AP28" t="s">
        <v>65</v>
      </c>
      <c r="AQ28" s="1">
        <v>39884</v>
      </c>
      <c r="AR28" t="s">
        <v>109</v>
      </c>
      <c r="AS28" t="s">
        <v>54</v>
      </c>
      <c r="AT28" t="s">
        <v>109</v>
      </c>
      <c r="AU28" t="s">
        <v>101</v>
      </c>
    </row>
    <row r="29" spans="1:47" x14ac:dyDescent="0.3">
      <c r="A29" t="s">
        <v>99</v>
      </c>
      <c r="B29" t="s">
        <v>98</v>
      </c>
      <c r="C29" t="s">
        <v>100</v>
      </c>
      <c r="D29" t="s">
        <v>101</v>
      </c>
      <c r="E29" t="s">
        <v>50</v>
      </c>
      <c r="F29" t="s">
        <v>51</v>
      </c>
      <c r="G29" t="s">
        <v>50</v>
      </c>
      <c r="H29" t="s">
        <v>51</v>
      </c>
      <c r="I29" t="s">
        <v>82</v>
      </c>
      <c r="J29" t="s">
        <v>97</v>
      </c>
      <c r="K29">
        <v>0</v>
      </c>
      <c r="M29" t="s">
        <v>54</v>
      </c>
      <c r="N29" t="s">
        <v>97</v>
      </c>
      <c r="O29" t="s">
        <v>55</v>
      </c>
      <c r="P29" t="s">
        <v>56</v>
      </c>
      <c r="Q29" t="s">
        <v>82</v>
      </c>
      <c r="R29" t="s">
        <v>57</v>
      </c>
      <c r="S29" t="s">
        <v>57</v>
      </c>
      <c r="V29" t="s">
        <v>57</v>
      </c>
      <c r="W29" t="s">
        <v>57</v>
      </c>
      <c r="X29" t="s">
        <v>58</v>
      </c>
      <c r="Y29" s="1">
        <v>37057</v>
      </c>
      <c r="AB29" t="s">
        <v>84</v>
      </c>
      <c r="AJ29" t="s">
        <v>57</v>
      </c>
      <c r="AK29">
        <v>3</v>
      </c>
      <c r="AL29">
        <v>96</v>
      </c>
      <c r="AM29" t="s">
        <v>60</v>
      </c>
      <c r="AN29" t="s">
        <v>57</v>
      </c>
      <c r="AO29" t="s">
        <v>57</v>
      </c>
      <c r="AP29" t="s">
        <v>65</v>
      </c>
      <c r="AQ29" s="1">
        <v>39884</v>
      </c>
      <c r="AR29" t="s">
        <v>110</v>
      </c>
      <c r="AS29" t="s">
        <v>54</v>
      </c>
      <c r="AT29" t="s">
        <v>110</v>
      </c>
      <c r="AU29" t="s">
        <v>101</v>
      </c>
    </row>
    <row r="30" spans="1:47" x14ac:dyDescent="0.3">
      <c r="A30" t="s">
        <v>99</v>
      </c>
      <c r="B30" t="s">
        <v>98</v>
      </c>
      <c r="C30" t="s">
        <v>100</v>
      </c>
      <c r="D30" t="s">
        <v>101</v>
      </c>
      <c r="E30" t="s">
        <v>50</v>
      </c>
      <c r="F30" t="s">
        <v>51</v>
      </c>
      <c r="G30" t="s">
        <v>50</v>
      </c>
      <c r="H30" t="s">
        <v>51</v>
      </c>
      <c r="I30" t="s">
        <v>82</v>
      </c>
      <c r="J30" t="s">
        <v>97</v>
      </c>
      <c r="K30">
        <v>0</v>
      </c>
      <c r="M30" t="s">
        <v>54</v>
      </c>
      <c r="N30" t="s">
        <v>97</v>
      </c>
      <c r="O30" t="s">
        <v>55</v>
      </c>
      <c r="P30" t="s">
        <v>56</v>
      </c>
      <c r="Q30" t="s">
        <v>82</v>
      </c>
      <c r="R30" t="s">
        <v>57</v>
      </c>
      <c r="S30" t="s">
        <v>57</v>
      </c>
      <c r="V30" t="s">
        <v>57</v>
      </c>
      <c r="W30" t="s">
        <v>57</v>
      </c>
      <c r="X30" t="s">
        <v>58</v>
      </c>
      <c r="Y30" s="1">
        <v>37057</v>
      </c>
      <c r="AB30" t="s">
        <v>84</v>
      </c>
      <c r="AJ30" t="s">
        <v>57</v>
      </c>
      <c r="AK30">
        <v>3</v>
      </c>
      <c r="AL30">
        <v>96</v>
      </c>
      <c r="AM30" t="s">
        <v>60</v>
      </c>
      <c r="AN30" t="s">
        <v>57</v>
      </c>
      <c r="AO30" t="s">
        <v>57</v>
      </c>
      <c r="AP30" t="s">
        <v>65</v>
      </c>
      <c r="AQ30" s="1">
        <v>39884</v>
      </c>
      <c r="AR30" t="s">
        <v>111</v>
      </c>
      <c r="AS30" t="s">
        <v>54</v>
      </c>
      <c r="AT30" t="s">
        <v>111</v>
      </c>
      <c r="AU30" t="s">
        <v>101</v>
      </c>
    </row>
    <row r="31" spans="1:47" x14ac:dyDescent="0.3">
      <c r="A31" t="s">
        <v>99</v>
      </c>
      <c r="B31" t="s">
        <v>98</v>
      </c>
      <c r="C31" t="s">
        <v>100</v>
      </c>
      <c r="D31" t="s">
        <v>101</v>
      </c>
      <c r="E31" t="s">
        <v>50</v>
      </c>
      <c r="F31" t="s">
        <v>51</v>
      </c>
      <c r="G31" t="s">
        <v>50</v>
      </c>
      <c r="H31" t="s">
        <v>51</v>
      </c>
      <c r="I31" t="s">
        <v>82</v>
      </c>
      <c r="J31" t="s">
        <v>97</v>
      </c>
      <c r="K31">
        <v>0</v>
      </c>
      <c r="M31" t="s">
        <v>54</v>
      </c>
      <c r="N31" t="s">
        <v>97</v>
      </c>
      <c r="O31" t="s">
        <v>55</v>
      </c>
      <c r="P31" t="s">
        <v>56</v>
      </c>
      <c r="Q31" t="s">
        <v>82</v>
      </c>
      <c r="R31" t="s">
        <v>57</v>
      </c>
      <c r="S31" t="s">
        <v>57</v>
      </c>
      <c r="V31" t="s">
        <v>57</v>
      </c>
      <c r="W31" t="s">
        <v>57</v>
      </c>
      <c r="X31" t="s">
        <v>58</v>
      </c>
      <c r="Y31" s="1">
        <v>37057</v>
      </c>
      <c r="AB31" t="s">
        <v>84</v>
      </c>
      <c r="AJ31" t="s">
        <v>57</v>
      </c>
      <c r="AK31">
        <v>3</v>
      </c>
      <c r="AL31">
        <v>96</v>
      </c>
      <c r="AM31" t="s">
        <v>60</v>
      </c>
      <c r="AN31" t="s">
        <v>57</v>
      </c>
      <c r="AO31" t="s">
        <v>57</v>
      </c>
      <c r="AP31" t="s">
        <v>65</v>
      </c>
      <c r="AQ31" s="1">
        <v>39884</v>
      </c>
      <c r="AR31" t="s">
        <v>112</v>
      </c>
      <c r="AS31" t="s">
        <v>54</v>
      </c>
      <c r="AT31" t="s">
        <v>112</v>
      </c>
      <c r="AU31" t="s">
        <v>101</v>
      </c>
    </row>
    <row r="32" spans="1:47" x14ac:dyDescent="0.3">
      <c r="A32" t="s">
        <v>99</v>
      </c>
      <c r="B32" t="s">
        <v>98</v>
      </c>
      <c r="C32" t="s">
        <v>100</v>
      </c>
      <c r="D32" t="s">
        <v>101</v>
      </c>
      <c r="E32" t="s">
        <v>50</v>
      </c>
      <c r="F32" t="s">
        <v>51</v>
      </c>
      <c r="G32" t="s">
        <v>50</v>
      </c>
      <c r="H32" t="s">
        <v>51</v>
      </c>
      <c r="I32" t="s">
        <v>82</v>
      </c>
      <c r="J32" t="s">
        <v>97</v>
      </c>
      <c r="K32">
        <v>0</v>
      </c>
      <c r="M32" t="s">
        <v>54</v>
      </c>
      <c r="N32" t="s">
        <v>97</v>
      </c>
      <c r="O32" t="s">
        <v>55</v>
      </c>
      <c r="P32" t="s">
        <v>56</v>
      </c>
      <c r="Q32" t="s">
        <v>82</v>
      </c>
      <c r="R32" t="s">
        <v>57</v>
      </c>
      <c r="S32" t="s">
        <v>57</v>
      </c>
      <c r="V32" t="s">
        <v>57</v>
      </c>
      <c r="W32" t="s">
        <v>57</v>
      </c>
      <c r="X32" t="s">
        <v>58</v>
      </c>
      <c r="Y32" s="1">
        <v>37057</v>
      </c>
      <c r="AB32" t="s">
        <v>84</v>
      </c>
      <c r="AJ32" t="s">
        <v>57</v>
      </c>
      <c r="AK32">
        <v>3</v>
      </c>
      <c r="AL32">
        <v>96</v>
      </c>
      <c r="AM32" t="s">
        <v>60</v>
      </c>
      <c r="AN32" t="s">
        <v>57</v>
      </c>
      <c r="AO32" t="s">
        <v>57</v>
      </c>
      <c r="AP32" t="s">
        <v>65</v>
      </c>
      <c r="AQ32" s="1">
        <v>39884</v>
      </c>
      <c r="AR32" t="s">
        <v>113</v>
      </c>
      <c r="AS32" t="s">
        <v>54</v>
      </c>
      <c r="AT32" t="s">
        <v>113</v>
      </c>
      <c r="AU32" t="s">
        <v>101</v>
      </c>
    </row>
    <row r="33" spans="1:47" x14ac:dyDescent="0.3">
      <c r="A33" t="s">
        <v>99</v>
      </c>
      <c r="B33" t="s">
        <v>98</v>
      </c>
      <c r="C33" t="s">
        <v>100</v>
      </c>
      <c r="D33" t="s">
        <v>101</v>
      </c>
      <c r="E33" t="s">
        <v>50</v>
      </c>
      <c r="F33" t="s">
        <v>51</v>
      </c>
      <c r="G33" t="s">
        <v>50</v>
      </c>
      <c r="H33" t="s">
        <v>51</v>
      </c>
      <c r="I33" t="s">
        <v>82</v>
      </c>
      <c r="J33" t="s">
        <v>97</v>
      </c>
      <c r="K33">
        <v>0</v>
      </c>
      <c r="M33" t="s">
        <v>54</v>
      </c>
      <c r="N33" t="s">
        <v>97</v>
      </c>
      <c r="O33" t="s">
        <v>55</v>
      </c>
      <c r="P33" t="s">
        <v>56</v>
      </c>
      <c r="Q33" t="s">
        <v>82</v>
      </c>
      <c r="R33" t="s">
        <v>57</v>
      </c>
      <c r="S33" t="s">
        <v>57</v>
      </c>
      <c r="V33" t="s">
        <v>57</v>
      </c>
      <c r="W33" t="s">
        <v>57</v>
      </c>
      <c r="X33" t="s">
        <v>58</v>
      </c>
      <c r="Y33" s="1">
        <v>37057</v>
      </c>
      <c r="AB33" t="s">
        <v>84</v>
      </c>
      <c r="AJ33" t="s">
        <v>57</v>
      </c>
      <c r="AK33">
        <v>3</v>
      </c>
      <c r="AL33">
        <v>96</v>
      </c>
      <c r="AM33" t="s">
        <v>60</v>
      </c>
      <c r="AN33" t="s">
        <v>57</v>
      </c>
      <c r="AO33" t="s">
        <v>57</v>
      </c>
      <c r="AP33" t="s">
        <v>65</v>
      </c>
      <c r="AQ33" s="1">
        <v>39884</v>
      </c>
      <c r="AR33" t="s">
        <v>114</v>
      </c>
      <c r="AS33" t="s">
        <v>54</v>
      </c>
      <c r="AT33" t="s">
        <v>114</v>
      </c>
      <c r="AU33" t="s">
        <v>101</v>
      </c>
    </row>
    <row r="34" spans="1:47" x14ac:dyDescent="0.3">
      <c r="A34" t="s">
        <v>99</v>
      </c>
      <c r="B34" t="s">
        <v>98</v>
      </c>
      <c r="C34" t="s">
        <v>100</v>
      </c>
      <c r="D34" t="s">
        <v>101</v>
      </c>
      <c r="E34" t="s">
        <v>50</v>
      </c>
      <c r="F34" t="s">
        <v>51</v>
      </c>
      <c r="G34" t="s">
        <v>50</v>
      </c>
      <c r="H34" t="s">
        <v>51</v>
      </c>
      <c r="I34" t="s">
        <v>82</v>
      </c>
      <c r="J34" t="s">
        <v>97</v>
      </c>
      <c r="K34">
        <v>0</v>
      </c>
      <c r="M34" t="s">
        <v>54</v>
      </c>
      <c r="N34" t="s">
        <v>97</v>
      </c>
      <c r="O34" t="s">
        <v>55</v>
      </c>
      <c r="P34" t="s">
        <v>56</v>
      </c>
      <c r="Q34" t="s">
        <v>82</v>
      </c>
      <c r="R34" t="s">
        <v>57</v>
      </c>
      <c r="S34" t="s">
        <v>57</v>
      </c>
      <c r="V34" t="s">
        <v>57</v>
      </c>
      <c r="W34" t="s">
        <v>57</v>
      </c>
      <c r="X34" t="s">
        <v>58</v>
      </c>
      <c r="Y34" s="1">
        <v>37057</v>
      </c>
      <c r="AB34" t="s">
        <v>84</v>
      </c>
      <c r="AJ34" t="s">
        <v>57</v>
      </c>
      <c r="AK34">
        <v>3</v>
      </c>
      <c r="AL34">
        <v>96</v>
      </c>
      <c r="AM34" t="s">
        <v>60</v>
      </c>
      <c r="AN34" t="s">
        <v>57</v>
      </c>
      <c r="AO34" t="s">
        <v>57</v>
      </c>
      <c r="AP34" t="s">
        <v>65</v>
      </c>
      <c r="AQ34" s="1">
        <v>39884</v>
      </c>
      <c r="AR34" t="s">
        <v>115</v>
      </c>
      <c r="AS34" t="s">
        <v>54</v>
      </c>
      <c r="AT34" t="s">
        <v>115</v>
      </c>
      <c r="AU34" t="s">
        <v>101</v>
      </c>
    </row>
    <row r="35" spans="1:47" x14ac:dyDescent="0.3">
      <c r="A35" t="s">
        <v>99</v>
      </c>
      <c r="B35" t="s">
        <v>98</v>
      </c>
      <c r="C35" t="s">
        <v>100</v>
      </c>
      <c r="D35" t="s">
        <v>101</v>
      </c>
      <c r="E35" t="s">
        <v>50</v>
      </c>
      <c r="F35" t="s">
        <v>51</v>
      </c>
      <c r="G35" t="s">
        <v>50</v>
      </c>
      <c r="H35" t="s">
        <v>51</v>
      </c>
      <c r="I35" t="s">
        <v>82</v>
      </c>
      <c r="J35" t="s">
        <v>97</v>
      </c>
      <c r="K35">
        <v>0</v>
      </c>
      <c r="M35" t="s">
        <v>54</v>
      </c>
      <c r="N35" t="s">
        <v>97</v>
      </c>
      <c r="O35" t="s">
        <v>55</v>
      </c>
      <c r="P35" t="s">
        <v>56</v>
      </c>
      <c r="Q35" t="s">
        <v>82</v>
      </c>
      <c r="R35" t="s">
        <v>57</v>
      </c>
      <c r="S35" t="s">
        <v>57</v>
      </c>
      <c r="V35" t="s">
        <v>57</v>
      </c>
      <c r="W35" t="s">
        <v>57</v>
      </c>
      <c r="X35" t="s">
        <v>58</v>
      </c>
      <c r="Y35" s="1">
        <v>37057</v>
      </c>
      <c r="AB35" t="s">
        <v>84</v>
      </c>
      <c r="AJ35" t="s">
        <v>57</v>
      </c>
      <c r="AK35">
        <v>3</v>
      </c>
      <c r="AL35">
        <v>96</v>
      </c>
      <c r="AM35" t="s">
        <v>60</v>
      </c>
      <c r="AN35" t="s">
        <v>57</v>
      </c>
      <c r="AO35" t="s">
        <v>57</v>
      </c>
      <c r="AP35" t="s">
        <v>65</v>
      </c>
      <c r="AQ35" s="1">
        <v>39884</v>
      </c>
      <c r="AR35" t="s">
        <v>116</v>
      </c>
      <c r="AS35" t="s">
        <v>54</v>
      </c>
      <c r="AT35" t="s">
        <v>116</v>
      </c>
      <c r="AU35" t="s">
        <v>101</v>
      </c>
    </row>
    <row r="36" spans="1:47" x14ac:dyDescent="0.3">
      <c r="A36" t="s">
        <v>99</v>
      </c>
      <c r="B36" t="s">
        <v>98</v>
      </c>
      <c r="C36" t="s">
        <v>100</v>
      </c>
      <c r="D36" t="s">
        <v>101</v>
      </c>
      <c r="E36" t="s">
        <v>50</v>
      </c>
      <c r="F36" t="s">
        <v>51</v>
      </c>
      <c r="G36" t="s">
        <v>50</v>
      </c>
      <c r="H36" t="s">
        <v>51</v>
      </c>
      <c r="I36" t="s">
        <v>82</v>
      </c>
      <c r="J36" t="s">
        <v>97</v>
      </c>
      <c r="K36">
        <v>0</v>
      </c>
      <c r="M36" t="s">
        <v>54</v>
      </c>
      <c r="N36" t="s">
        <v>97</v>
      </c>
      <c r="O36" t="s">
        <v>55</v>
      </c>
      <c r="P36" t="s">
        <v>56</v>
      </c>
      <c r="Q36" t="s">
        <v>82</v>
      </c>
      <c r="R36" t="s">
        <v>57</v>
      </c>
      <c r="S36" t="s">
        <v>57</v>
      </c>
      <c r="V36" t="s">
        <v>57</v>
      </c>
      <c r="W36" t="s">
        <v>57</v>
      </c>
      <c r="X36" t="s">
        <v>58</v>
      </c>
      <c r="Y36" s="1">
        <v>37057</v>
      </c>
      <c r="AB36" t="s">
        <v>84</v>
      </c>
      <c r="AJ36" t="s">
        <v>57</v>
      </c>
      <c r="AK36">
        <v>3</v>
      </c>
      <c r="AL36">
        <v>96</v>
      </c>
      <c r="AM36" t="s">
        <v>60</v>
      </c>
      <c r="AN36" t="s">
        <v>57</v>
      </c>
      <c r="AO36" t="s">
        <v>57</v>
      </c>
      <c r="AP36" t="s">
        <v>65</v>
      </c>
      <c r="AQ36" s="1">
        <v>39884</v>
      </c>
      <c r="AR36" t="s">
        <v>117</v>
      </c>
      <c r="AS36" t="s">
        <v>54</v>
      </c>
      <c r="AT36" t="s">
        <v>117</v>
      </c>
      <c r="AU36" t="s">
        <v>101</v>
      </c>
    </row>
    <row r="37" spans="1:47" x14ac:dyDescent="0.3">
      <c r="A37" t="s">
        <v>99</v>
      </c>
      <c r="B37" t="s">
        <v>98</v>
      </c>
      <c r="C37" t="s">
        <v>100</v>
      </c>
      <c r="D37" t="s">
        <v>101</v>
      </c>
      <c r="E37" t="s">
        <v>50</v>
      </c>
      <c r="F37" t="s">
        <v>51</v>
      </c>
      <c r="G37" t="s">
        <v>50</v>
      </c>
      <c r="H37" t="s">
        <v>51</v>
      </c>
      <c r="I37" t="s">
        <v>82</v>
      </c>
      <c r="J37" t="s">
        <v>97</v>
      </c>
      <c r="K37">
        <v>0</v>
      </c>
      <c r="M37" t="s">
        <v>54</v>
      </c>
      <c r="N37" t="s">
        <v>97</v>
      </c>
      <c r="O37" t="s">
        <v>55</v>
      </c>
      <c r="P37" t="s">
        <v>56</v>
      </c>
      <c r="Q37" t="s">
        <v>82</v>
      </c>
      <c r="R37" t="s">
        <v>57</v>
      </c>
      <c r="S37" t="s">
        <v>57</v>
      </c>
      <c r="V37" t="s">
        <v>57</v>
      </c>
      <c r="W37" t="s">
        <v>57</v>
      </c>
      <c r="X37" t="s">
        <v>58</v>
      </c>
      <c r="Y37" s="1">
        <v>37057</v>
      </c>
      <c r="AB37" t="s">
        <v>84</v>
      </c>
      <c r="AJ37" t="s">
        <v>57</v>
      </c>
      <c r="AK37">
        <v>3</v>
      </c>
      <c r="AL37">
        <v>96</v>
      </c>
      <c r="AM37" t="s">
        <v>60</v>
      </c>
      <c r="AN37" t="s">
        <v>57</v>
      </c>
      <c r="AO37" t="s">
        <v>57</v>
      </c>
      <c r="AP37" t="s">
        <v>65</v>
      </c>
      <c r="AQ37" s="1">
        <v>39884</v>
      </c>
      <c r="AR37" t="s">
        <v>118</v>
      </c>
      <c r="AS37" t="s">
        <v>54</v>
      </c>
      <c r="AT37" t="s">
        <v>118</v>
      </c>
      <c r="AU37" t="s">
        <v>101</v>
      </c>
    </row>
    <row r="38" spans="1:47" x14ac:dyDescent="0.3">
      <c r="A38" t="s">
        <v>99</v>
      </c>
      <c r="B38" t="s">
        <v>98</v>
      </c>
      <c r="C38" t="s">
        <v>100</v>
      </c>
      <c r="D38" t="s">
        <v>101</v>
      </c>
      <c r="E38" t="s">
        <v>50</v>
      </c>
      <c r="F38" t="s">
        <v>51</v>
      </c>
      <c r="G38" t="s">
        <v>50</v>
      </c>
      <c r="H38" t="s">
        <v>51</v>
      </c>
      <c r="I38" t="s">
        <v>82</v>
      </c>
      <c r="J38" t="s">
        <v>97</v>
      </c>
      <c r="K38">
        <v>0</v>
      </c>
      <c r="M38" t="s">
        <v>54</v>
      </c>
      <c r="N38" t="s">
        <v>97</v>
      </c>
      <c r="O38" t="s">
        <v>55</v>
      </c>
      <c r="P38" t="s">
        <v>56</v>
      </c>
      <c r="Q38" t="s">
        <v>82</v>
      </c>
      <c r="R38" t="s">
        <v>57</v>
      </c>
      <c r="S38" t="s">
        <v>57</v>
      </c>
      <c r="V38" t="s">
        <v>57</v>
      </c>
      <c r="W38" t="s">
        <v>57</v>
      </c>
      <c r="X38" t="s">
        <v>58</v>
      </c>
      <c r="Y38" s="1">
        <v>37057</v>
      </c>
      <c r="AB38" t="s">
        <v>84</v>
      </c>
      <c r="AJ38" t="s">
        <v>57</v>
      </c>
      <c r="AK38">
        <v>3</v>
      </c>
      <c r="AL38">
        <v>96</v>
      </c>
      <c r="AM38" t="s">
        <v>60</v>
      </c>
      <c r="AN38" t="s">
        <v>57</v>
      </c>
      <c r="AO38" t="s">
        <v>57</v>
      </c>
      <c r="AP38" t="s">
        <v>65</v>
      </c>
      <c r="AQ38" s="1">
        <v>39884</v>
      </c>
      <c r="AR38" t="s">
        <v>119</v>
      </c>
      <c r="AS38" t="s">
        <v>54</v>
      </c>
      <c r="AT38" t="s">
        <v>119</v>
      </c>
      <c r="AU38" t="s">
        <v>101</v>
      </c>
    </row>
    <row r="39" spans="1:47" x14ac:dyDescent="0.3">
      <c r="A39" t="s">
        <v>99</v>
      </c>
      <c r="B39" t="s">
        <v>98</v>
      </c>
      <c r="C39" t="s">
        <v>100</v>
      </c>
      <c r="D39" t="s">
        <v>101</v>
      </c>
      <c r="E39" t="s">
        <v>50</v>
      </c>
      <c r="F39" t="s">
        <v>51</v>
      </c>
      <c r="G39" t="s">
        <v>50</v>
      </c>
      <c r="H39" t="s">
        <v>51</v>
      </c>
      <c r="I39" t="s">
        <v>82</v>
      </c>
      <c r="J39" t="s">
        <v>97</v>
      </c>
      <c r="K39">
        <v>0</v>
      </c>
      <c r="M39" t="s">
        <v>54</v>
      </c>
      <c r="N39" t="s">
        <v>97</v>
      </c>
      <c r="O39" t="s">
        <v>55</v>
      </c>
      <c r="P39" t="s">
        <v>56</v>
      </c>
      <c r="Q39" t="s">
        <v>82</v>
      </c>
      <c r="R39" t="s">
        <v>57</v>
      </c>
      <c r="S39" t="s">
        <v>57</v>
      </c>
      <c r="V39" t="s">
        <v>57</v>
      </c>
      <c r="W39" t="s">
        <v>57</v>
      </c>
      <c r="X39" t="s">
        <v>58</v>
      </c>
      <c r="Y39" s="1">
        <v>37057</v>
      </c>
      <c r="AB39" t="s">
        <v>84</v>
      </c>
      <c r="AJ39" t="s">
        <v>57</v>
      </c>
      <c r="AK39">
        <v>3</v>
      </c>
      <c r="AL39">
        <v>96</v>
      </c>
      <c r="AM39" t="s">
        <v>60</v>
      </c>
      <c r="AN39" t="s">
        <v>57</v>
      </c>
      <c r="AO39" t="s">
        <v>57</v>
      </c>
      <c r="AP39" t="s">
        <v>65</v>
      </c>
      <c r="AQ39" s="1">
        <v>39884</v>
      </c>
      <c r="AR39" t="s">
        <v>120</v>
      </c>
      <c r="AS39" t="s">
        <v>54</v>
      </c>
      <c r="AT39" t="s">
        <v>120</v>
      </c>
      <c r="AU39" t="s">
        <v>101</v>
      </c>
    </row>
    <row r="40" spans="1:47" x14ac:dyDescent="0.3">
      <c r="A40" t="s">
        <v>99</v>
      </c>
      <c r="B40" t="s">
        <v>98</v>
      </c>
      <c r="C40" t="s">
        <v>100</v>
      </c>
      <c r="D40" t="s">
        <v>101</v>
      </c>
      <c r="E40" t="s">
        <v>50</v>
      </c>
      <c r="F40" t="s">
        <v>51</v>
      </c>
      <c r="G40" t="s">
        <v>50</v>
      </c>
      <c r="H40" t="s">
        <v>51</v>
      </c>
      <c r="I40" t="s">
        <v>82</v>
      </c>
      <c r="J40" t="s">
        <v>97</v>
      </c>
      <c r="K40">
        <v>0</v>
      </c>
      <c r="M40" t="s">
        <v>54</v>
      </c>
      <c r="N40" t="s">
        <v>97</v>
      </c>
      <c r="O40" t="s">
        <v>55</v>
      </c>
      <c r="P40" t="s">
        <v>56</v>
      </c>
      <c r="Q40" t="s">
        <v>82</v>
      </c>
      <c r="R40" t="s">
        <v>57</v>
      </c>
      <c r="S40" t="s">
        <v>57</v>
      </c>
      <c r="V40" t="s">
        <v>57</v>
      </c>
      <c r="W40" t="s">
        <v>57</v>
      </c>
      <c r="X40" t="s">
        <v>58</v>
      </c>
      <c r="Y40" s="1">
        <v>37057</v>
      </c>
      <c r="AB40" t="s">
        <v>84</v>
      </c>
      <c r="AJ40" t="s">
        <v>57</v>
      </c>
      <c r="AK40">
        <v>3</v>
      </c>
      <c r="AL40">
        <v>96</v>
      </c>
      <c r="AM40" t="s">
        <v>60</v>
      </c>
      <c r="AN40" t="s">
        <v>57</v>
      </c>
      <c r="AO40" t="s">
        <v>57</v>
      </c>
      <c r="AP40" t="s">
        <v>65</v>
      </c>
      <c r="AQ40" s="1">
        <v>39884</v>
      </c>
      <c r="AR40" t="s">
        <v>121</v>
      </c>
      <c r="AS40" t="s">
        <v>54</v>
      </c>
      <c r="AT40" t="s">
        <v>121</v>
      </c>
      <c r="AU40" t="s">
        <v>101</v>
      </c>
    </row>
    <row r="41" spans="1:47" x14ac:dyDescent="0.3">
      <c r="A41" t="s">
        <v>99</v>
      </c>
      <c r="B41" t="s">
        <v>98</v>
      </c>
      <c r="C41" t="s">
        <v>100</v>
      </c>
      <c r="D41" t="s">
        <v>101</v>
      </c>
      <c r="E41" t="s">
        <v>50</v>
      </c>
      <c r="F41" t="s">
        <v>51</v>
      </c>
      <c r="G41" t="s">
        <v>50</v>
      </c>
      <c r="H41" t="s">
        <v>51</v>
      </c>
      <c r="I41" t="s">
        <v>82</v>
      </c>
      <c r="J41" t="s">
        <v>97</v>
      </c>
      <c r="K41">
        <v>0</v>
      </c>
      <c r="M41" t="s">
        <v>54</v>
      </c>
      <c r="N41" t="s">
        <v>97</v>
      </c>
      <c r="O41" t="s">
        <v>55</v>
      </c>
      <c r="P41" t="s">
        <v>56</v>
      </c>
      <c r="Q41" t="s">
        <v>82</v>
      </c>
      <c r="R41" t="s">
        <v>57</v>
      </c>
      <c r="S41" t="s">
        <v>57</v>
      </c>
      <c r="V41" t="s">
        <v>57</v>
      </c>
      <c r="W41" t="s">
        <v>57</v>
      </c>
      <c r="X41" t="s">
        <v>58</v>
      </c>
      <c r="Y41" s="1">
        <v>37057</v>
      </c>
      <c r="AB41" t="s">
        <v>84</v>
      </c>
      <c r="AJ41" t="s">
        <v>57</v>
      </c>
      <c r="AK41">
        <v>3</v>
      </c>
      <c r="AL41">
        <v>96</v>
      </c>
      <c r="AM41" t="s">
        <v>60</v>
      </c>
      <c r="AN41" t="s">
        <v>57</v>
      </c>
      <c r="AO41" t="s">
        <v>57</v>
      </c>
      <c r="AP41" t="s">
        <v>65</v>
      </c>
      <c r="AQ41" s="1">
        <v>39884</v>
      </c>
      <c r="AR41" t="s">
        <v>122</v>
      </c>
      <c r="AS41" t="s">
        <v>54</v>
      </c>
      <c r="AT41" t="s">
        <v>122</v>
      </c>
      <c r="AU41" t="s">
        <v>101</v>
      </c>
    </row>
    <row r="42" spans="1:47" x14ac:dyDescent="0.3">
      <c r="A42" t="s">
        <v>99</v>
      </c>
      <c r="B42" t="s">
        <v>98</v>
      </c>
      <c r="C42" t="s">
        <v>100</v>
      </c>
      <c r="D42" t="s">
        <v>101</v>
      </c>
      <c r="E42" t="s">
        <v>50</v>
      </c>
      <c r="F42" t="s">
        <v>51</v>
      </c>
      <c r="G42" t="s">
        <v>50</v>
      </c>
      <c r="H42" t="s">
        <v>51</v>
      </c>
      <c r="I42" t="s">
        <v>82</v>
      </c>
      <c r="J42" t="s">
        <v>97</v>
      </c>
      <c r="K42">
        <v>0</v>
      </c>
      <c r="M42" t="s">
        <v>54</v>
      </c>
      <c r="N42" t="s">
        <v>97</v>
      </c>
      <c r="O42" t="s">
        <v>55</v>
      </c>
      <c r="P42" t="s">
        <v>56</v>
      </c>
      <c r="Q42" t="s">
        <v>82</v>
      </c>
      <c r="R42" t="s">
        <v>57</v>
      </c>
      <c r="S42" t="s">
        <v>57</v>
      </c>
      <c r="V42" t="s">
        <v>57</v>
      </c>
      <c r="W42" t="s">
        <v>57</v>
      </c>
      <c r="X42" t="s">
        <v>58</v>
      </c>
      <c r="Y42" s="1">
        <v>37057</v>
      </c>
      <c r="AB42" t="s">
        <v>84</v>
      </c>
      <c r="AJ42" t="s">
        <v>57</v>
      </c>
      <c r="AK42">
        <v>3</v>
      </c>
      <c r="AL42">
        <v>96</v>
      </c>
      <c r="AM42" t="s">
        <v>60</v>
      </c>
      <c r="AN42" t="s">
        <v>57</v>
      </c>
      <c r="AO42" t="s">
        <v>57</v>
      </c>
      <c r="AP42" t="s">
        <v>65</v>
      </c>
      <c r="AQ42" s="1">
        <v>39884</v>
      </c>
      <c r="AR42" t="s">
        <v>123</v>
      </c>
      <c r="AS42" t="s">
        <v>54</v>
      </c>
      <c r="AT42" t="s">
        <v>123</v>
      </c>
      <c r="AU42" t="s">
        <v>101</v>
      </c>
    </row>
    <row r="43" spans="1:47" x14ac:dyDescent="0.3">
      <c r="A43" t="s">
        <v>99</v>
      </c>
      <c r="B43" t="s">
        <v>98</v>
      </c>
      <c r="C43" t="s">
        <v>100</v>
      </c>
      <c r="D43" t="s">
        <v>101</v>
      </c>
      <c r="E43" t="s">
        <v>50</v>
      </c>
      <c r="F43" t="s">
        <v>51</v>
      </c>
      <c r="G43" t="s">
        <v>50</v>
      </c>
      <c r="H43" t="s">
        <v>51</v>
      </c>
      <c r="I43" t="s">
        <v>82</v>
      </c>
      <c r="J43" t="s">
        <v>97</v>
      </c>
      <c r="K43">
        <v>0</v>
      </c>
      <c r="M43" t="s">
        <v>54</v>
      </c>
      <c r="N43" t="s">
        <v>97</v>
      </c>
      <c r="O43" t="s">
        <v>55</v>
      </c>
      <c r="P43" t="s">
        <v>56</v>
      </c>
      <c r="Q43" t="s">
        <v>82</v>
      </c>
      <c r="R43" t="s">
        <v>57</v>
      </c>
      <c r="S43" t="s">
        <v>57</v>
      </c>
      <c r="V43" t="s">
        <v>57</v>
      </c>
      <c r="W43" t="s">
        <v>57</v>
      </c>
      <c r="X43" t="s">
        <v>58</v>
      </c>
      <c r="Y43" s="1">
        <v>37057</v>
      </c>
      <c r="AB43" t="s">
        <v>84</v>
      </c>
      <c r="AJ43" t="s">
        <v>57</v>
      </c>
      <c r="AK43">
        <v>3</v>
      </c>
      <c r="AL43">
        <v>96</v>
      </c>
      <c r="AM43" t="s">
        <v>60</v>
      </c>
      <c r="AN43" t="s">
        <v>57</v>
      </c>
      <c r="AO43" t="s">
        <v>57</v>
      </c>
      <c r="AP43" t="s">
        <v>65</v>
      </c>
      <c r="AQ43" s="1">
        <v>39884</v>
      </c>
      <c r="AR43" t="s">
        <v>124</v>
      </c>
      <c r="AS43" t="s">
        <v>54</v>
      </c>
      <c r="AT43" t="s">
        <v>124</v>
      </c>
      <c r="AU43" t="s">
        <v>101</v>
      </c>
    </row>
    <row r="44" spans="1:47" x14ac:dyDescent="0.3">
      <c r="A44" t="s">
        <v>99</v>
      </c>
      <c r="B44" t="s">
        <v>98</v>
      </c>
      <c r="C44" t="s">
        <v>100</v>
      </c>
      <c r="D44" t="s">
        <v>101</v>
      </c>
      <c r="E44" t="s">
        <v>50</v>
      </c>
      <c r="F44" t="s">
        <v>51</v>
      </c>
      <c r="G44" t="s">
        <v>50</v>
      </c>
      <c r="H44" t="s">
        <v>51</v>
      </c>
      <c r="I44" t="s">
        <v>82</v>
      </c>
      <c r="J44" t="s">
        <v>97</v>
      </c>
      <c r="K44">
        <v>0</v>
      </c>
      <c r="M44" t="s">
        <v>54</v>
      </c>
      <c r="N44" t="s">
        <v>97</v>
      </c>
      <c r="O44" t="s">
        <v>55</v>
      </c>
      <c r="P44" t="s">
        <v>56</v>
      </c>
      <c r="Q44" t="s">
        <v>82</v>
      </c>
      <c r="R44" t="s">
        <v>57</v>
      </c>
      <c r="S44" t="s">
        <v>57</v>
      </c>
      <c r="V44" t="s">
        <v>57</v>
      </c>
      <c r="W44" t="s">
        <v>57</v>
      </c>
      <c r="X44" t="s">
        <v>58</v>
      </c>
      <c r="Y44" s="1">
        <v>37057</v>
      </c>
      <c r="AB44" t="s">
        <v>84</v>
      </c>
      <c r="AJ44" t="s">
        <v>57</v>
      </c>
      <c r="AK44">
        <v>3</v>
      </c>
      <c r="AL44">
        <v>96</v>
      </c>
      <c r="AM44" t="s">
        <v>60</v>
      </c>
      <c r="AN44" t="s">
        <v>57</v>
      </c>
      <c r="AO44" t="s">
        <v>57</v>
      </c>
      <c r="AP44" t="s">
        <v>65</v>
      </c>
      <c r="AQ44" s="1">
        <v>39884</v>
      </c>
      <c r="AR44" t="s">
        <v>125</v>
      </c>
      <c r="AS44" t="s">
        <v>54</v>
      </c>
      <c r="AT44" t="s">
        <v>125</v>
      </c>
      <c r="AU44" t="s">
        <v>101</v>
      </c>
    </row>
    <row r="45" spans="1:47" x14ac:dyDescent="0.3">
      <c r="A45" t="s">
        <v>99</v>
      </c>
      <c r="B45" t="s">
        <v>98</v>
      </c>
      <c r="C45" t="s">
        <v>100</v>
      </c>
      <c r="D45" t="s">
        <v>101</v>
      </c>
      <c r="E45" t="s">
        <v>50</v>
      </c>
      <c r="F45" t="s">
        <v>51</v>
      </c>
      <c r="G45" t="s">
        <v>50</v>
      </c>
      <c r="H45" t="s">
        <v>51</v>
      </c>
      <c r="I45" t="s">
        <v>82</v>
      </c>
      <c r="J45" t="s">
        <v>97</v>
      </c>
      <c r="K45">
        <v>0</v>
      </c>
      <c r="M45" t="s">
        <v>54</v>
      </c>
      <c r="N45" t="s">
        <v>97</v>
      </c>
      <c r="O45" t="s">
        <v>55</v>
      </c>
      <c r="P45" t="s">
        <v>56</v>
      </c>
      <c r="Q45" t="s">
        <v>82</v>
      </c>
      <c r="R45" t="s">
        <v>57</v>
      </c>
      <c r="S45" t="s">
        <v>57</v>
      </c>
      <c r="V45" t="s">
        <v>57</v>
      </c>
      <c r="W45" t="s">
        <v>57</v>
      </c>
      <c r="X45" t="s">
        <v>58</v>
      </c>
      <c r="Y45" s="1">
        <v>37057</v>
      </c>
      <c r="AB45" t="s">
        <v>84</v>
      </c>
      <c r="AJ45" t="s">
        <v>57</v>
      </c>
      <c r="AK45">
        <v>3</v>
      </c>
      <c r="AL45">
        <v>96</v>
      </c>
      <c r="AM45" t="s">
        <v>60</v>
      </c>
      <c r="AN45" t="s">
        <v>57</v>
      </c>
      <c r="AO45" t="s">
        <v>57</v>
      </c>
      <c r="AP45" t="s">
        <v>65</v>
      </c>
      <c r="AQ45" s="1">
        <v>39884</v>
      </c>
      <c r="AR45" t="s">
        <v>126</v>
      </c>
      <c r="AS45" t="s">
        <v>54</v>
      </c>
      <c r="AT45" t="s">
        <v>126</v>
      </c>
      <c r="AU45" t="s">
        <v>101</v>
      </c>
    </row>
    <row r="46" spans="1:47" x14ac:dyDescent="0.3">
      <c r="A46" t="s">
        <v>99</v>
      </c>
      <c r="B46" t="s">
        <v>98</v>
      </c>
      <c r="C46" t="s">
        <v>100</v>
      </c>
      <c r="D46" t="s">
        <v>101</v>
      </c>
      <c r="E46" t="s">
        <v>50</v>
      </c>
      <c r="F46" t="s">
        <v>51</v>
      </c>
      <c r="G46" t="s">
        <v>50</v>
      </c>
      <c r="H46" t="s">
        <v>51</v>
      </c>
      <c r="I46" t="s">
        <v>82</v>
      </c>
      <c r="J46" t="s">
        <v>97</v>
      </c>
      <c r="K46">
        <v>0</v>
      </c>
      <c r="M46" t="s">
        <v>54</v>
      </c>
      <c r="N46" t="s">
        <v>97</v>
      </c>
      <c r="O46" t="s">
        <v>55</v>
      </c>
      <c r="P46" t="s">
        <v>56</v>
      </c>
      <c r="Q46" t="s">
        <v>82</v>
      </c>
      <c r="R46" t="s">
        <v>57</v>
      </c>
      <c r="S46" t="s">
        <v>57</v>
      </c>
      <c r="V46" t="s">
        <v>57</v>
      </c>
      <c r="W46" t="s">
        <v>57</v>
      </c>
      <c r="X46" t="s">
        <v>58</v>
      </c>
      <c r="Y46" s="1">
        <v>37057</v>
      </c>
      <c r="AB46" t="s">
        <v>84</v>
      </c>
      <c r="AJ46" t="s">
        <v>57</v>
      </c>
      <c r="AK46">
        <v>3</v>
      </c>
      <c r="AL46">
        <v>96</v>
      </c>
      <c r="AM46" t="s">
        <v>60</v>
      </c>
      <c r="AN46" t="s">
        <v>57</v>
      </c>
      <c r="AO46" t="s">
        <v>57</v>
      </c>
      <c r="AP46" t="s">
        <v>65</v>
      </c>
      <c r="AQ46" s="1">
        <v>39884</v>
      </c>
      <c r="AR46" t="s">
        <v>127</v>
      </c>
      <c r="AS46" t="s">
        <v>54</v>
      </c>
      <c r="AT46" t="s">
        <v>127</v>
      </c>
      <c r="AU46" t="s">
        <v>101</v>
      </c>
    </row>
    <row r="47" spans="1:47" x14ac:dyDescent="0.3">
      <c r="A47" t="s">
        <v>128</v>
      </c>
      <c r="B47" t="s">
        <v>98</v>
      </c>
      <c r="C47" t="s">
        <v>129</v>
      </c>
      <c r="D47" t="s">
        <v>130</v>
      </c>
      <c r="E47" t="s">
        <v>50</v>
      </c>
      <c r="F47" t="s">
        <v>51</v>
      </c>
      <c r="G47" t="s">
        <v>50</v>
      </c>
      <c r="H47" t="s">
        <v>51</v>
      </c>
      <c r="I47" t="s">
        <v>82</v>
      </c>
      <c r="J47" t="s">
        <v>97</v>
      </c>
      <c r="K47">
        <v>0</v>
      </c>
      <c r="M47" t="s">
        <v>54</v>
      </c>
      <c r="N47" t="s">
        <v>97</v>
      </c>
      <c r="O47" t="s">
        <v>55</v>
      </c>
      <c r="P47" t="s">
        <v>56</v>
      </c>
      <c r="Q47" t="s">
        <v>82</v>
      </c>
      <c r="R47" t="s">
        <v>57</v>
      </c>
      <c r="S47" t="s">
        <v>57</v>
      </c>
      <c r="V47" t="s">
        <v>57</v>
      </c>
      <c r="W47" t="s">
        <v>57</v>
      </c>
      <c r="X47" t="s">
        <v>58</v>
      </c>
      <c r="Y47" s="1">
        <v>37060</v>
      </c>
      <c r="AB47" t="s">
        <v>84</v>
      </c>
      <c r="AJ47" t="s">
        <v>57</v>
      </c>
      <c r="AK47">
        <v>3</v>
      </c>
      <c r="AL47">
        <v>96</v>
      </c>
      <c r="AM47" t="s">
        <v>60</v>
      </c>
      <c r="AN47" t="s">
        <v>57</v>
      </c>
      <c r="AO47" t="s">
        <v>57</v>
      </c>
      <c r="AP47" t="s">
        <v>65</v>
      </c>
      <c r="AQ47" s="1">
        <v>39884</v>
      </c>
      <c r="AR47" t="s">
        <v>131</v>
      </c>
      <c r="AS47" t="s">
        <v>54</v>
      </c>
      <c r="AT47" t="s">
        <v>131</v>
      </c>
      <c r="AU47" t="s">
        <v>130</v>
      </c>
    </row>
    <row r="48" spans="1:47" x14ac:dyDescent="0.3">
      <c r="A48" t="s">
        <v>128</v>
      </c>
      <c r="B48" t="s">
        <v>98</v>
      </c>
      <c r="C48" t="s">
        <v>129</v>
      </c>
      <c r="D48" t="s">
        <v>130</v>
      </c>
      <c r="E48" t="s">
        <v>50</v>
      </c>
      <c r="F48" t="s">
        <v>51</v>
      </c>
      <c r="G48" t="s">
        <v>50</v>
      </c>
      <c r="H48" t="s">
        <v>51</v>
      </c>
      <c r="I48" t="s">
        <v>82</v>
      </c>
      <c r="J48" t="s">
        <v>97</v>
      </c>
      <c r="K48">
        <v>0</v>
      </c>
      <c r="M48" t="s">
        <v>54</v>
      </c>
      <c r="N48" t="s">
        <v>97</v>
      </c>
      <c r="O48" t="s">
        <v>55</v>
      </c>
      <c r="P48" t="s">
        <v>56</v>
      </c>
      <c r="Q48" t="s">
        <v>82</v>
      </c>
      <c r="R48" t="s">
        <v>57</v>
      </c>
      <c r="S48" t="s">
        <v>57</v>
      </c>
      <c r="V48" t="s">
        <v>57</v>
      </c>
      <c r="W48" t="s">
        <v>57</v>
      </c>
      <c r="X48" t="s">
        <v>58</v>
      </c>
      <c r="Y48" s="1">
        <v>37060</v>
      </c>
      <c r="AB48" t="s">
        <v>84</v>
      </c>
      <c r="AJ48" t="s">
        <v>57</v>
      </c>
      <c r="AK48">
        <v>3</v>
      </c>
      <c r="AL48">
        <v>96</v>
      </c>
      <c r="AM48" t="s">
        <v>60</v>
      </c>
      <c r="AN48" t="s">
        <v>57</v>
      </c>
      <c r="AO48" t="s">
        <v>57</v>
      </c>
      <c r="AP48" t="s">
        <v>65</v>
      </c>
      <c r="AQ48" s="1">
        <v>39884</v>
      </c>
      <c r="AR48" t="s">
        <v>132</v>
      </c>
      <c r="AS48" t="s">
        <v>54</v>
      </c>
      <c r="AT48" t="s">
        <v>132</v>
      </c>
      <c r="AU48" t="s">
        <v>130</v>
      </c>
    </row>
    <row r="49" spans="1:47" x14ac:dyDescent="0.3">
      <c r="A49" t="s">
        <v>128</v>
      </c>
      <c r="B49" t="s">
        <v>98</v>
      </c>
      <c r="C49" t="s">
        <v>129</v>
      </c>
      <c r="D49" t="s">
        <v>130</v>
      </c>
      <c r="E49" t="s">
        <v>50</v>
      </c>
      <c r="F49" t="s">
        <v>51</v>
      </c>
      <c r="G49" t="s">
        <v>50</v>
      </c>
      <c r="H49" t="s">
        <v>51</v>
      </c>
      <c r="I49" t="s">
        <v>82</v>
      </c>
      <c r="J49" t="s">
        <v>97</v>
      </c>
      <c r="K49">
        <v>0</v>
      </c>
      <c r="M49" t="s">
        <v>54</v>
      </c>
      <c r="N49" t="s">
        <v>97</v>
      </c>
      <c r="O49" t="s">
        <v>55</v>
      </c>
      <c r="P49" t="s">
        <v>56</v>
      </c>
      <c r="Q49" t="s">
        <v>82</v>
      </c>
      <c r="R49" t="s">
        <v>57</v>
      </c>
      <c r="S49" t="s">
        <v>57</v>
      </c>
      <c r="V49" t="s">
        <v>57</v>
      </c>
      <c r="W49" t="s">
        <v>57</v>
      </c>
      <c r="X49" t="s">
        <v>58</v>
      </c>
      <c r="Y49" s="1">
        <v>37060</v>
      </c>
      <c r="AB49" t="s">
        <v>84</v>
      </c>
      <c r="AJ49" t="s">
        <v>57</v>
      </c>
      <c r="AK49">
        <v>3</v>
      </c>
      <c r="AL49">
        <v>96</v>
      </c>
      <c r="AM49" t="s">
        <v>60</v>
      </c>
      <c r="AN49" t="s">
        <v>57</v>
      </c>
      <c r="AO49" t="s">
        <v>57</v>
      </c>
      <c r="AP49" t="s">
        <v>65</v>
      </c>
      <c r="AQ49" s="1">
        <v>39884</v>
      </c>
      <c r="AR49" t="s">
        <v>133</v>
      </c>
      <c r="AS49" t="s">
        <v>54</v>
      </c>
      <c r="AT49" t="s">
        <v>133</v>
      </c>
      <c r="AU49" t="s">
        <v>130</v>
      </c>
    </row>
    <row r="50" spans="1:47" x14ac:dyDescent="0.3">
      <c r="A50" t="s">
        <v>128</v>
      </c>
      <c r="B50" t="s">
        <v>98</v>
      </c>
      <c r="C50" t="s">
        <v>129</v>
      </c>
      <c r="D50" t="s">
        <v>130</v>
      </c>
      <c r="E50" t="s">
        <v>50</v>
      </c>
      <c r="F50" t="s">
        <v>51</v>
      </c>
      <c r="G50" t="s">
        <v>50</v>
      </c>
      <c r="H50" t="s">
        <v>51</v>
      </c>
      <c r="I50" t="s">
        <v>82</v>
      </c>
      <c r="J50" t="s">
        <v>97</v>
      </c>
      <c r="K50">
        <v>0</v>
      </c>
      <c r="M50" t="s">
        <v>54</v>
      </c>
      <c r="N50" t="s">
        <v>97</v>
      </c>
      <c r="O50" t="s">
        <v>55</v>
      </c>
      <c r="P50" t="s">
        <v>56</v>
      </c>
      <c r="Q50" t="s">
        <v>82</v>
      </c>
      <c r="R50" t="s">
        <v>57</v>
      </c>
      <c r="S50" t="s">
        <v>57</v>
      </c>
      <c r="V50" t="s">
        <v>57</v>
      </c>
      <c r="W50" t="s">
        <v>57</v>
      </c>
      <c r="X50" t="s">
        <v>58</v>
      </c>
      <c r="Y50" s="1">
        <v>37060</v>
      </c>
      <c r="AB50" t="s">
        <v>84</v>
      </c>
      <c r="AJ50" t="s">
        <v>57</v>
      </c>
      <c r="AK50">
        <v>3</v>
      </c>
      <c r="AL50">
        <v>96</v>
      </c>
      <c r="AM50" t="s">
        <v>60</v>
      </c>
      <c r="AN50" t="s">
        <v>57</v>
      </c>
      <c r="AO50" t="s">
        <v>57</v>
      </c>
      <c r="AP50" t="s">
        <v>65</v>
      </c>
      <c r="AQ50" s="1">
        <v>39884</v>
      </c>
      <c r="AR50" t="s">
        <v>134</v>
      </c>
      <c r="AS50" t="s">
        <v>54</v>
      </c>
      <c r="AT50" t="s">
        <v>134</v>
      </c>
      <c r="AU50" t="s">
        <v>130</v>
      </c>
    </row>
    <row r="51" spans="1:47" x14ac:dyDescent="0.3">
      <c r="A51" t="s">
        <v>128</v>
      </c>
      <c r="B51" t="s">
        <v>98</v>
      </c>
      <c r="C51" t="s">
        <v>129</v>
      </c>
      <c r="D51" t="s">
        <v>130</v>
      </c>
      <c r="E51" t="s">
        <v>50</v>
      </c>
      <c r="F51" t="s">
        <v>51</v>
      </c>
      <c r="G51" t="s">
        <v>50</v>
      </c>
      <c r="H51" t="s">
        <v>51</v>
      </c>
      <c r="I51" t="s">
        <v>82</v>
      </c>
      <c r="J51" t="s">
        <v>97</v>
      </c>
      <c r="K51">
        <v>0</v>
      </c>
      <c r="M51" t="s">
        <v>54</v>
      </c>
      <c r="N51" t="s">
        <v>97</v>
      </c>
      <c r="O51" t="s">
        <v>55</v>
      </c>
      <c r="P51" t="s">
        <v>56</v>
      </c>
      <c r="Q51" t="s">
        <v>82</v>
      </c>
      <c r="R51" t="s">
        <v>57</v>
      </c>
      <c r="S51" t="s">
        <v>57</v>
      </c>
      <c r="V51" t="s">
        <v>57</v>
      </c>
      <c r="W51" t="s">
        <v>57</v>
      </c>
      <c r="X51" t="s">
        <v>58</v>
      </c>
      <c r="Y51" s="1">
        <v>37060</v>
      </c>
      <c r="AB51" t="s">
        <v>84</v>
      </c>
      <c r="AJ51" t="s">
        <v>57</v>
      </c>
      <c r="AK51">
        <v>3</v>
      </c>
      <c r="AL51">
        <v>96</v>
      </c>
      <c r="AM51" t="s">
        <v>60</v>
      </c>
      <c r="AN51" t="s">
        <v>57</v>
      </c>
      <c r="AO51" t="s">
        <v>57</v>
      </c>
      <c r="AP51" t="s">
        <v>65</v>
      </c>
      <c r="AQ51" s="1">
        <v>39884</v>
      </c>
      <c r="AR51" t="s">
        <v>135</v>
      </c>
      <c r="AS51" t="s">
        <v>54</v>
      </c>
      <c r="AT51" t="s">
        <v>135</v>
      </c>
      <c r="AU51" t="s">
        <v>130</v>
      </c>
    </row>
    <row r="52" spans="1:47" x14ac:dyDescent="0.3">
      <c r="A52" t="s">
        <v>128</v>
      </c>
      <c r="B52" t="s">
        <v>98</v>
      </c>
      <c r="C52" t="s">
        <v>129</v>
      </c>
      <c r="D52" t="s">
        <v>130</v>
      </c>
      <c r="E52" t="s">
        <v>50</v>
      </c>
      <c r="F52" t="s">
        <v>51</v>
      </c>
      <c r="G52" t="s">
        <v>50</v>
      </c>
      <c r="H52" t="s">
        <v>51</v>
      </c>
      <c r="I52" t="s">
        <v>82</v>
      </c>
      <c r="J52" t="s">
        <v>97</v>
      </c>
      <c r="K52">
        <v>0</v>
      </c>
      <c r="M52" t="s">
        <v>54</v>
      </c>
      <c r="N52" t="s">
        <v>97</v>
      </c>
      <c r="O52" t="s">
        <v>55</v>
      </c>
      <c r="P52" t="s">
        <v>56</v>
      </c>
      <c r="Q52" t="s">
        <v>82</v>
      </c>
      <c r="R52" t="s">
        <v>57</v>
      </c>
      <c r="S52" t="s">
        <v>57</v>
      </c>
      <c r="V52" t="s">
        <v>57</v>
      </c>
      <c r="W52" t="s">
        <v>57</v>
      </c>
      <c r="X52" t="s">
        <v>58</v>
      </c>
      <c r="Y52" s="1">
        <v>37060</v>
      </c>
      <c r="AB52" t="s">
        <v>84</v>
      </c>
      <c r="AJ52" t="s">
        <v>57</v>
      </c>
      <c r="AK52">
        <v>3</v>
      </c>
      <c r="AL52">
        <v>96</v>
      </c>
      <c r="AM52" t="s">
        <v>60</v>
      </c>
      <c r="AN52" t="s">
        <v>57</v>
      </c>
      <c r="AO52" t="s">
        <v>57</v>
      </c>
      <c r="AP52" t="s">
        <v>65</v>
      </c>
      <c r="AQ52" s="1">
        <v>39884</v>
      </c>
      <c r="AR52" t="s">
        <v>136</v>
      </c>
      <c r="AS52" t="s">
        <v>54</v>
      </c>
      <c r="AT52" t="s">
        <v>136</v>
      </c>
      <c r="AU52" t="s">
        <v>130</v>
      </c>
    </row>
    <row r="53" spans="1:47" x14ac:dyDescent="0.3">
      <c r="A53" t="s">
        <v>128</v>
      </c>
      <c r="B53" t="s">
        <v>98</v>
      </c>
      <c r="C53" t="s">
        <v>129</v>
      </c>
      <c r="D53" t="s">
        <v>130</v>
      </c>
      <c r="E53" t="s">
        <v>50</v>
      </c>
      <c r="F53" t="s">
        <v>51</v>
      </c>
      <c r="G53" t="s">
        <v>50</v>
      </c>
      <c r="H53" t="s">
        <v>51</v>
      </c>
      <c r="I53" t="s">
        <v>82</v>
      </c>
      <c r="J53" t="s">
        <v>97</v>
      </c>
      <c r="K53">
        <v>0</v>
      </c>
      <c r="M53" t="s">
        <v>54</v>
      </c>
      <c r="N53" t="s">
        <v>97</v>
      </c>
      <c r="O53" t="s">
        <v>55</v>
      </c>
      <c r="P53" t="s">
        <v>56</v>
      </c>
      <c r="Q53" t="s">
        <v>82</v>
      </c>
      <c r="R53" t="s">
        <v>57</v>
      </c>
      <c r="S53" t="s">
        <v>57</v>
      </c>
      <c r="V53" t="s">
        <v>57</v>
      </c>
      <c r="W53" t="s">
        <v>57</v>
      </c>
      <c r="X53" t="s">
        <v>58</v>
      </c>
      <c r="Y53" s="1">
        <v>37060</v>
      </c>
      <c r="AB53" t="s">
        <v>84</v>
      </c>
      <c r="AJ53" t="s">
        <v>57</v>
      </c>
      <c r="AK53">
        <v>3</v>
      </c>
      <c r="AL53">
        <v>96</v>
      </c>
      <c r="AM53" t="s">
        <v>60</v>
      </c>
      <c r="AN53" t="s">
        <v>57</v>
      </c>
      <c r="AO53" t="s">
        <v>57</v>
      </c>
      <c r="AP53" t="s">
        <v>65</v>
      </c>
      <c r="AQ53" s="1">
        <v>39884</v>
      </c>
      <c r="AR53" t="s">
        <v>137</v>
      </c>
      <c r="AS53" t="s">
        <v>54</v>
      </c>
      <c r="AT53" t="s">
        <v>137</v>
      </c>
      <c r="AU53" t="s">
        <v>130</v>
      </c>
    </row>
    <row r="54" spans="1:47" x14ac:dyDescent="0.3">
      <c r="A54" t="s">
        <v>128</v>
      </c>
      <c r="B54" t="s">
        <v>98</v>
      </c>
      <c r="C54" t="s">
        <v>129</v>
      </c>
      <c r="D54" t="s">
        <v>130</v>
      </c>
      <c r="E54" t="s">
        <v>50</v>
      </c>
      <c r="F54" t="s">
        <v>51</v>
      </c>
      <c r="G54" t="s">
        <v>50</v>
      </c>
      <c r="H54" t="s">
        <v>51</v>
      </c>
      <c r="I54" t="s">
        <v>82</v>
      </c>
      <c r="J54" t="s">
        <v>97</v>
      </c>
      <c r="K54">
        <v>0</v>
      </c>
      <c r="M54" t="s">
        <v>54</v>
      </c>
      <c r="N54" t="s">
        <v>97</v>
      </c>
      <c r="O54" t="s">
        <v>55</v>
      </c>
      <c r="P54" t="s">
        <v>56</v>
      </c>
      <c r="Q54" t="s">
        <v>82</v>
      </c>
      <c r="R54" t="s">
        <v>57</v>
      </c>
      <c r="S54" t="s">
        <v>57</v>
      </c>
      <c r="V54" t="s">
        <v>57</v>
      </c>
      <c r="W54" t="s">
        <v>57</v>
      </c>
      <c r="X54" t="s">
        <v>58</v>
      </c>
      <c r="Y54" s="1">
        <v>37060</v>
      </c>
      <c r="AB54" t="s">
        <v>84</v>
      </c>
      <c r="AJ54" t="s">
        <v>57</v>
      </c>
      <c r="AK54">
        <v>3</v>
      </c>
      <c r="AL54">
        <v>96</v>
      </c>
      <c r="AM54" t="s">
        <v>60</v>
      </c>
      <c r="AN54" t="s">
        <v>57</v>
      </c>
      <c r="AO54" t="s">
        <v>57</v>
      </c>
      <c r="AP54" t="s">
        <v>65</v>
      </c>
      <c r="AQ54" s="1">
        <v>39884</v>
      </c>
      <c r="AR54" t="s">
        <v>138</v>
      </c>
      <c r="AS54" t="s">
        <v>54</v>
      </c>
      <c r="AT54" t="s">
        <v>138</v>
      </c>
      <c r="AU54" t="s">
        <v>130</v>
      </c>
    </row>
    <row r="55" spans="1:47" x14ac:dyDescent="0.3">
      <c r="A55" t="s">
        <v>128</v>
      </c>
      <c r="B55" t="s">
        <v>98</v>
      </c>
      <c r="C55" t="s">
        <v>129</v>
      </c>
      <c r="D55" t="s">
        <v>130</v>
      </c>
      <c r="E55" t="s">
        <v>50</v>
      </c>
      <c r="F55" t="s">
        <v>51</v>
      </c>
      <c r="G55" t="s">
        <v>50</v>
      </c>
      <c r="H55" t="s">
        <v>51</v>
      </c>
      <c r="I55" t="s">
        <v>82</v>
      </c>
      <c r="J55" t="s">
        <v>97</v>
      </c>
      <c r="K55">
        <v>0</v>
      </c>
      <c r="M55" t="s">
        <v>54</v>
      </c>
      <c r="N55" t="s">
        <v>97</v>
      </c>
      <c r="O55" t="s">
        <v>55</v>
      </c>
      <c r="P55" t="s">
        <v>56</v>
      </c>
      <c r="Q55" t="s">
        <v>82</v>
      </c>
      <c r="R55" t="s">
        <v>57</v>
      </c>
      <c r="S55" t="s">
        <v>57</v>
      </c>
      <c r="V55" t="s">
        <v>57</v>
      </c>
      <c r="W55" t="s">
        <v>57</v>
      </c>
      <c r="X55" t="s">
        <v>58</v>
      </c>
      <c r="Y55" s="1">
        <v>37060</v>
      </c>
      <c r="AB55" t="s">
        <v>84</v>
      </c>
      <c r="AJ55" t="s">
        <v>57</v>
      </c>
      <c r="AK55">
        <v>3</v>
      </c>
      <c r="AL55">
        <v>96</v>
      </c>
      <c r="AM55" t="s">
        <v>60</v>
      </c>
      <c r="AN55" t="s">
        <v>57</v>
      </c>
      <c r="AO55" t="s">
        <v>57</v>
      </c>
      <c r="AP55" t="s">
        <v>65</v>
      </c>
      <c r="AQ55" s="1">
        <v>39884</v>
      </c>
      <c r="AR55" t="s">
        <v>139</v>
      </c>
      <c r="AS55" t="s">
        <v>54</v>
      </c>
      <c r="AT55" t="s">
        <v>139</v>
      </c>
      <c r="AU55" t="s">
        <v>130</v>
      </c>
    </row>
    <row r="56" spans="1:47" x14ac:dyDescent="0.3">
      <c r="A56" t="s">
        <v>128</v>
      </c>
      <c r="B56" t="s">
        <v>98</v>
      </c>
      <c r="C56" t="s">
        <v>129</v>
      </c>
      <c r="D56" t="s">
        <v>130</v>
      </c>
      <c r="E56" t="s">
        <v>50</v>
      </c>
      <c r="F56" t="s">
        <v>51</v>
      </c>
      <c r="G56" t="s">
        <v>50</v>
      </c>
      <c r="H56" t="s">
        <v>51</v>
      </c>
      <c r="I56" t="s">
        <v>82</v>
      </c>
      <c r="J56" t="s">
        <v>97</v>
      </c>
      <c r="K56">
        <v>0</v>
      </c>
      <c r="M56" t="s">
        <v>54</v>
      </c>
      <c r="N56" t="s">
        <v>97</v>
      </c>
      <c r="O56" t="s">
        <v>55</v>
      </c>
      <c r="P56" t="s">
        <v>56</v>
      </c>
      <c r="Q56" t="s">
        <v>82</v>
      </c>
      <c r="R56" t="s">
        <v>57</v>
      </c>
      <c r="S56" t="s">
        <v>57</v>
      </c>
      <c r="V56" t="s">
        <v>57</v>
      </c>
      <c r="W56" t="s">
        <v>57</v>
      </c>
      <c r="X56" t="s">
        <v>58</v>
      </c>
      <c r="Y56" s="1">
        <v>37060</v>
      </c>
      <c r="AB56" t="s">
        <v>84</v>
      </c>
      <c r="AJ56" t="s">
        <v>57</v>
      </c>
      <c r="AK56">
        <v>3</v>
      </c>
      <c r="AL56">
        <v>96</v>
      </c>
      <c r="AM56" t="s">
        <v>60</v>
      </c>
      <c r="AN56" t="s">
        <v>57</v>
      </c>
      <c r="AO56" t="s">
        <v>57</v>
      </c>
      <c r="AP56" t="s">
        <v>65</v>
      </c>
      <c r="AQ56" s="1">
        <v>39884</v>
      </c>
      <c r="AR56" t="s">
        <v>140</v>
      </c>
      <c r="AS56" t="s">
        <v>54</v>
      </c>
      <c r="AT56" t="s">
        <v>140</v>
      </c>
      <c r="AU56" t="s">
        <v>130</v>
      </c>
    </row>
    <row r="57" spans="1:47" x14ac:dyDescent="0.3">
      <c r="A57" t="s">
        <v>128</v>
      </c>
      <c r="B57" t="s">
        <v>98</v>
      </c>
      <c r="C57" t="s">
        <v>129</v>
      </c>
      <c r="D57" t="s">
        <v>130</v>
      </c>
      <c r="E57" t="s">
        <v>50</v>
      </c>
      <c r="F57" t="s">
        <v>51</v>
      </c>
      <c r="G57" t="s">
        <v>50</v>
      </c>
      <c r="H57" t="s">
        <v>51</v>
      </c>
      <c r="I57" t="s">
        <v>82</v>
      </c>
      <c r="J57" t="s">
        <v>97</v>
      </c>
      <c r="K57">
        <v>0</v>
      </c>
      <c r="M57" t="s">
        <v>54</v>
      </c>
      <c r="N57" t="s">
        <v>97</v>
      </c>
      <c r="O57" t="s">
        <v>55</v>
      </c>
      <c r="P57" t="s">
        <v>56</v>
      </c>
      <c r="Q57" t="s">
        <v>82</v>
      </c>
      <c r="R57" t="s">
        <v>57</v>
      </c>
      <c r="S57" t="s">
        <v>57</v>
      </c>
      <c r="V57" t="s">
        <v>57</v>
      </c>
      <c r="W57" t="s">
        <v>57</v>
      </c>
      <c r="X57" t="s">
        <v>58</v>
      </c>
      <c r="Y57" s="1">
        <v>37060</v>
      </c>
      <c r="AB57" t="s">
        <v>84</v>
      </c>
      <c r="AJ57" t="s">
        <v>57</v>
      </c>
      <c r="AK57">
        <v>3</v>
      </c>
      <c r="AL57">
        <v>96</v>
      </c>
      <c r="AM57" t="s">
        <v>60</v>
      </c>
      <c r="AN57" t="s">
        <v>57</v>
      </c>
      <c r="AO57" t="s">
        <v>57</v>
      </c>
      <c r="AP57" t="s">
        <v>65</v>
      </c>
      <c r="AQ57" s="1">
        <v>39884</v>
      </c>
      <c r="AR57" t="s">
        <v>141</v>
      </c>
      <c r="AS57" t="s">
        <v>54</v>
      </c>
      <c r="AT57" t="s">
        <v>141</v>
      </c>
      <c r="AU57" t="s">
        <v>130</v>
      </c>
    </row>
    <row r="58" spans="1:47" x14ac:dyDescent="0.3">
      <c r="A58" t="s">
        <v>128</v>
      </c>
      <c r="B58" t="s">
        <v>98</v>
      </c>
      <c r="C58" t="s">
        <v>129</v>
      </c>
      <c r="D58" t="s">
        <v>130</v>
      </c>
      <c r="E58" t="s">
        <v>50</v>
      </c>
      <c r="F58" t="s">
        <v>51</v>
      </c>
      <c r="G58" t="s">
        <v>50</v>
      </c>
      <c r="H58" t="s">
        <v>51</v>
      </c>
      <c r="I58" t="s">
        <v>82</v>
      </c>
      <c r="J58" t="s">
        <v>97</v>
      </c>
      <c r="K58">
        <v>0</v>
      </c>
      <c r="M58" t="s">
        <v>54</v>
      </c>
      <c r="N58" t="s">
        <v>97</v>
      </c>
      <c r="O58" t="s">
        <v>55</v>
      </c>
      <c r="P58" t="s">
        <v>56</v>
      </c>
      <c r="Q58" t="s">
        <v>82</v>
      </c>
      <c r="R58" t="s">
        <v>57</v>
      </c>
      <c r="S58" t="s">
        <v>57</v>
      </c>
      <c r="V58" t="s">
        <v>57</v>
      </c>
      <c r="W58" t="s">
        <v>57</v>
      </c>
      <c r="X58" t="s">
        <v>58</v>
      </c>
      <c r="Y58" s="1">
        <v>37060</v>
      </c>
      <c r="AB58" t="s">
        <v>84</v>
      </c>
      <c r="AJ58" t="s">
        <v>57</v>
      </c>
      <c r="AK58">
        <v>3</v>
      </c>
      <c r="AL58">
        <v>96</v>
      </c>
      <c r="AM58" t="s">
        <v>60</v>
      </c>
      <c r="AN58" t="s">
        <v>57</v>
      </c>
      <c r="AO58" t="s">
        <v>57</v>
      </c>
      <c r="AP58" t="s">
        <v>65</v>
      </c>
      <c r="AQ58" s="1">
        <v>39884</v>
      </c>
      <c r="AR58" t="s">
        <v>142</v>
      </c>
      <c r="AS58" t="s">
        <v>54</v>
      </c>
      <c r="AT58" t="s">
        <v>142</v>
      </c>
      <c r="AU58" t="s">
        <v>130</v>
      </c>
    </row>
    <row r="59" spans="1:47" x14ac:dyDescent="0.3">
      <c r="A59" t="s">
        <v>128</v>
      </c>
      <c r="B59" t="s">
        <v>98</v>
      </c>
      <c r="C59" t="s">
        <v>129</v>
      </c>
      <c r="D59" t="s">
        <v>130</v>
      </c>
      <c r="E59" t="s">
        <v>50</v>
      </c>
      <c r="F59" t="s">
        <v>51</v>
      </c>
      <c r="G59" t="s">
        <v>50</v>
      </c>
      <c r="H59" t="s">
        <v>51</v>
      </c>
      <c r="I59" t="s">
        <v>82</v>
      </c>
      <c r="J59" t="s">
        <v>97</v>
      </c>
      <c r="K59">
        <v>0</v>
      </c>
      <c r="M59" t="s">
        <v>54</v>
      </c>
      <c r="N59" t="s">
        <v>97</v>
      </c>
      <c r="O59" t="s">
        <v>55</v>
      </c>
      <c r="P59" t="s">
        <v>56</v>
      </c>
      <c r="Q59" t="s">
        <v>82</v>
      </c>
      <c r="R59" t="s">
        <v>57</v>
      </c>
      <c r="S59" t="s">
        <v>57</v>
      </c>
      <c r="V59" t="s">
        <v>57</v>
      </c>
      <c r="W59" t="s">
        <v>57</v>
      </c>
      <c r="X59" t="s">
        <v>58</v>
      </c>
      <c r="Y59" s="1">
        <v>37060</v>
      </c>
      <c r="AB59" t="s">
        <v>84</v>
      </c>
      <c r="AJ59" t="s">
        <v>57</v>
      </c>
      <c r="AK59">
        <v>3</v>
      </c>
      <c r="AL59">
        <v>96</v>
      </c>
      <c r="AM59" t="s">
        <v>60</v>
      </c>
      <c r="AN59" t="s">
        <v>57</v>
      </c>
      <c r="AO59" t="s">
        <v>57</v>
      </c>
      <c r="AP59" t="s">
        <v>65</v>
      </c>
      <c r="AQ59" s="1">
        <v>39884</v>
      </c>
      <c r="AR59" t="s">
        <v>143</v>
      </c>
      <c r="AS59" t="s">
        <v>54</v>
      </c>
      <c r="AT59" t="s">
        <v>143</v>
      </c>
      <c r="AU59" t="s">
        <v>130</v>
      </c>
    </row>
    <row r="60" spans="1:47" x14ac:dyDescent="0.3">
      <c r="A60" t="s">
        <v>128</v>
      </c>
      <c r="B60" t="s">
        <v>98</v>
      </c>
      <c r="C60" t="s">
        <v>129</v>
      </c>
      <c r="D60" t="s">
        <v>130</v>
      </c>
      <c r="E60" t="s">
        <v>50</v>
      </c>
      <c r="F60" t="s">
        <v>51</v>
      </c>
      <c r="G60" t="s">
        <v>50</v>
      </c>
      <c r="H60" t="s">
        <v>51</v>
      </c>
      <c r="I60" t="s">
        <v>82</v>
      </c>
      <c r="J60" t="s">
        <v>97</v>
      </c>
      <c r="K60">
        <v>0</v>
      </c>
      <c r="M60" t="s">
        <v>54</v>
      </c>
      <c r="N60" t="s">
        <v>97</v>
      </c>
      <c r="O60" t="s">
        <v>55</v>
      </c>
      <c r="P60" t="s">
        <v>56</v>
      </c>
      <c r="Q60" t="s">
        <v>82</v>
      </c>
      <c r="R60" t="s">
        <v>57</v>
      </c>
      <c r="S60" t="s">
        <v>57</v>
      </c>
      <c r="V60" t="s">
        <v>57</v>
      </c>
      <c r="W60" t="s">
        <v>57</v>
      </c>
      <c r="X60" t="s">
        <v>58</v>
      </c>
      <c r="Y60" s="1">
        <v>37060</v>
      </c>
      <c r="AB60" t="s">
        <v>84</v>
      </c>
      <c r="AJ60" t="s">
        <v>57</v>
      </c>
      <c r="AK60">
        <v>3</v>
      </c>
      <c r="AL60">
        <v>96</v>
      </c>
      <c r="AM60" t="s">
        <v>60</v>
      </c>
      <c r="AN60" t="s">
        <v>57</v>
      </c>
      <c r="AO60" t="s">
        <v>57</v>
      </c>
      <c r="AP60" t="s">
        <v>65</v>
      </c>
      <c r="AQ60" s="1">
        <v>39884</v>
      </c>
      <c r="AR60" t="s">
        <v>144</v>
      </c>
      <c r="AS60" t="s">
        <v>54</v>
      </c>
      <c r="AT60" t="s">
        <v>144</v>
      </c>
      <c r="AU60" t="s">
        <v>130</v>
      </c>
    </row>
    <row r="61" spans="1:47" x14ac:dyDescent="0.3">
      <c r="A61" t="s">
        <v>128</v>
      </c>
      <c r="B61" t="s">
        <v>98</v>
      </c>
      <c r="C61" t="s">
        <v>129</v>
      </c>
      <c r="D61" t="s">
        <v>130</v>
      </c>
      <c r="E61" t="s">
        <v>50</v>
      </c>
      <c r="F61" t="s">
        <v>51</v>
      </c>
      <c r="G61" t="s">
        <v>50</v>
      </c>
      <c r="H61" t="s">
        <v>51</v>
      </c>
      <c r="I61" t="s">
        <v>82</v>
      </c>
      <c r="J61" t="s">
        <v>97</v>
      </c>
      <c r="K61">
        <v>0</v>
      </c>
      <c r="M61" t="s">
        <v>54</v>
      </c>
      <c r="N61" t="s">
        <v>97</v>
      </c>
      <c r="O61" t="s">
        <v>55</v>
      </c>
      <c r="P61" t="s">
        <v>56</v>
      </c>
      <c r="Q61" t="s">
        <v>82</v>
      </c>
      <c r="R61" t="s">
        <v>57</v>
      </c>
      <c r="S61" t="s">
        <v>57</v>
      </c>
      <c r="V61" t="s">
        <v>57</v>
      </c>
      <c r="W61" t="s">
        <v>57</v>
      </c>
      <c r="X61" t="s">
        <v>58</v>
      </c>
      <c r="Y61" s="1">
        <v>37060</v>
      </c>
      <c r="AB61" t="s">
        <v>84</v>
      </c>
      <c r="AJ61" t="s">
        <v>57</v>
      </c>
      <c r="AK61">
        <v>3</v>
      </c>
      <c r="AL61">
        <v>96</v>
      </c>
      <c r="AM61" t="s">
        <v>60</v>
      </c>
      <c r="AN61" t="s">
        <v>57</v>
      </c>
      <c r="AO61" t="s">
        <v>57</v>
      </c>
      <c r="AP61" t="s">
        <v>65</v>
      </c>
      <c r="AQ61" s="1">
        <v>39884</v>
      </c>
      <c r="AR61" t="s">
        <v>145</v>
      </c>
      <c r="AS61" t="s">
        <v>54</v>
      </c>
      <c r="AT61" t="s">
        <v>145</v>
      </c>
      <c r="AU61" t="s">
        <v>130</v>
      </c>
    </row>
    <row r="62" spans="1:47" x14ac:dyDescent="0.3">
      <c r="A62" t="s">
        <v>128</v>
      </c>
      <c r="B62" t="s">
        <v>98</v>
      </c>
      <c r="C62" t="s">
        <v>129</v>
      </c>
      <c r="D62" t="s">
        <v>130</v>
      </c>
      <c r="E62" t="s">
        <v>50</v>
      </c>
      <c r="F62" t="s">
        <v>51</v>
      </c>
      <c r="G62" t="s">
        <v>50</v>
      </c>
      <c r="H62" t="s">
        <v>51</v>
      </c>
      <c r="I62" t="s">
        <v>82</v>
      </c>
      <c r="J62" t="s">
        <v>97</v>
      </c>
      <c r="K62">
        <v>0</v>
      </c>
      <c r="M62" t="s">
        <v>54</v>
      </c>
      <c r="N62" t="s">
        <v>97</v>
      </c>
      <c r="O62" t="s">
        <v>55</v>
      </c>
      <c r="P62" t="s">
        <v>56</v>
      </c>
      <c r="Q62" t="s">
        <v>82</v>
      </c>
      <c r="R62" t="s">
        <v>57</v>
      </c>
      <c r="S62" t="s">
        <v>57</v>
      </c>
      <c r="V62" t="s">
        <v>57</v>
      </c>
      <c r="W62" t="s">
        <v>57</v>
      </c>
      <c r="X62" t="s">
        <v>58</v>
      </c>
      <c r="Y62" s="1">
        <v>37060</v>
      </c>
      <c r="AB62" t="s">
        <v>84</v>
      </c>
      <c r="AJ62" t="s">
        <v>57</v>
      </c>
      <c r="AK62">
        <v>3</v>
      </c>
      <c r="AL62">
        <v>96</v>
      </c>
      <c r="AM62" t="s">
        <v>60</v>
      </c>
      <c r="AN62" t="s">
        <v>57</v>
      </c>
      <c r="AO62" t="s">
        <v>57</v>
      </c>
      <c r="AP62" t="s">
        <v>65</v>
      </c>
      <c r="AQ62" s="1">
        <v>39884</v>
      </c>
      <c r="AR62" t="s">
        <v>146</v>
      </c>
      <c r="AS62" t="s">
        <v>54</v>
      </c>
      <c r="AT62" t="s">
        <v>146</v>
      </c>
      <c r="AU62" t="s">
        <v>130</v>
      </c>
    </row>
    <row r="63" spans="1:47" x14ac:dyDescent="0.3">
      <c r="A63" t="s">
        <v>128</v>
      </c>
      <c r="B63" t="s">
        <v>98</v>
      </c>
      <c r="C63" t="s">
        <v>129</v>
      </c>
      <c r="D63" t="s">
        <v>130</v>
      </c>
      <c r="E63" t="s">
        <v>50</v>
      </c>
      <c r="F63" t="s">
        <v>51</v>
      </c>
      <c r="G63" t="s">
        <v>50</v>
      </c>
      <c r="H63" t="s">
        <v>51</v>
      </c>
      <c r="I63" t="s">
        <v>82</v>
      </c>
      <c r="J63" t="s">
        <v>97</v>
      </c>
      <c r="K63">
        <v>0</v>
      </c>
      <c r="M63" t="s">
        <v>54</v>
      </c>
      <c r="N63" t="s">
        <v>97</v>
      </c>
      <c r="O63" t="s">
        <v>55</v>
      </c>
      <c r="P63" t="s">
        <v>56</v>
      </c>
      <c r="Q63" t="s">
        <v>82</v>
      </c>
      <c r="R63" t="s">
        <v>57</v>
      </c>
      <c r="S63" t="s">
        <v>57</v>
      </c>
      <c r="V63" t="s">
        <v>57</v>
      </c>
      <c r="W63" t="s">
        <v>57</v>
      </c>
      <c r="X63" t="s">
        <v>58</v>
      </c>
      <c r="Y63" s="1">
        <v>37060</v>
      </c>
      <c r="AB63" t="s">
        <v>84</v>
      </c>
      <c r="AJ63" t="s">
        <v>57</v>
      </c>
      <c r="AK63">
        <v>3</v>
      </c>
      <c r="AL63">
        <v>96</v>
      </c>
      <c r="AM63" t="s">
        <v>60</v>
      </c>
      <c r="AN63" t="s">
        <v>57</v>
      </c>
      <c r="AO63" t="s">
        <v>57</v>
      </c>
      <c r="AP63" t="s">
        <v>65</v>
      </c>
      <c r="AQ63" s="1">
        <v>39884</v>
      </c>
      <c r="AR63" t="s">
        <v>147</v>
      </c>
      <c r="AS63" t="s">
        <v>54</v>
      </c>
      <c r="AT63" t="s">
        <v>147</v>
      </c>
      <c r="AU63" t="s">
        <v>130</v>
      </c>
    </row>
    <row r="64" spans="1:47" x14ac:dyDescent="0.3">
      <c r="A64" t="s">
        <v>128</v>
      </c>
      <c r="B64" t="s">
        <v>98</v>
      </c>
      <c r="C64" t="s">
        <v>129</v>
      </c>
      <c r="D64" t="s">
        <v>130</v>
      </c>
      <c r="E64" t="s">
        <v>50</v>
      </c>
      <c r="F64" t="s">
        <v>51</v>
      </c>
      <c r="G64" t="s">
        <v>50</v>
      </c>
      <c r="H64" t="s">
        <v>51</v>
      </c>
      <c r="I64" t="s">
        <v>82</v>
      </c>
      <c r="J64" t="s">
        <v>97</v>
      </c>
      <c r="K64">
        <v>0</v>
      </c>
      <c r="M64" t="s">
        <v>54</v>
      </c>
      <c r="N64" t="s">
        <v>97</v>
      </c>
      <c r="O64" t="s">
        <v>55</v>
      </c>
      <c r="P64" t="s">
        <v>56</v>
      </c>
      <c r="Q64" t="s">
        <v>82</v>
      </c>
      <c r="R64" t="s">
        <v>57</v>
      </c>
      <c r="S64" t="s">
        <v>57</v>
      </c>
      <c r="V64" t="s">
        <v>57</v>
      </c>
      <c r="W64" t="s">
        <v>57</v>
      </c>
      <c r="X64" t="s">
        <v>58</v>
      </c>
      <c r="Y64" s="1">
        <v>37060</v>
      </c>
      <c r="AB64" t="s">
        <v>84</v>
      </c>
      <c r="AJ64" t="s">
        <v>57</v>
      </c>
      <c r="AK64">
        <v>3</v>
      </c>
      <c r="AL64">
        <v>96</v>
      </c>
      <c r="AM64" t="s">
        <v>60</v>
      </c>
      <c r="AN64" t="s">
        <v>57</v>
      </c>
      <c r="AO64" t="s">
        <v>57</v>
      </c>
      <c r="AP64" t="s">
        <v>65</v>
      </c>
      <c r="AQ64" s="1">
        <v>39884</v>
      </c>
      <c r="AR64" t="s">
        <v>148</v>
      </c>
      <c r="AS64" t="s">
        <v>54</v>
      </c>
      <c r="AT64" t="s">
        <v>148</v>
      </c>
      <c r="AU64" t="s">
        <v>130</v>
      </c>
    </row>
    <row r="65" spans="1:47" x14ac:dyDescent="0.3">
      <c r="A65" t="s">
        <v>128</v>
      </c>
      <c r="B65" t="s">
        <v>98</v>
      </c>
      <c r="C65" t="s">
        <v>129</v>
      </c>
      <c r="D65" t="s">
        <v>130</v>
      </c>
      <c r="E65" t="s">
        <v>50</v>
      </c>
      <c r="F65" t="s">
        <v>51</v>
      </c>
      <c r="G65" t="s">
        <v>50</v>
      </c>
      <c r="H65" t="s">
        <v>51</v>
      </c>
      <c r="I65" t="s">
        <v>82</v>
      </c>
      <c r="J65" t="s">
        <v>97</v>
      </c>
      <c r="K65">
        <v>0</v>
      </c>
      <c r="M65" t="s">
        <v>54</v>
      </c>
      <c r="N65" t="s">
        <v>97</v>
      </c>
      <c r="O65" t="s">
        <v>55</v>
      </c>
      <c r="P65" t="s">
        <v>56</v>
      </c>
      <c r="Q65" t="s">
        <v>82</v>
      </c>
      <c r="R65" t="s">
        <v>57</v>
      </c>
      <c r="S65" t="s">
        <v>57</v>
      </c>
      <c r="V65" t="s">
        <v>57</v>
      </c>
      <c r="W65" t="s">
        <v>57</v>
      </c>
      <c r="X65" t="s">
        <v>58</v>
      </c>
      <c r="Y65" s="1">
        <v>37060</v>
      </c>
      <c r="AB65" t="s">
        <v>84</v>
      </c>
      <c r="AJ65" t="s">
        <v>57</v>
      </c>
      <c r="AK65">
        <v>3</v>
      </c>
      <c r="AL65">
        <v>96</v>
      </c>
      <c r="AM65" t="s">
        <v>60</v>
      </c>
      <c r="AN65" t="s">
        <v>57</v>
      </c>
      <c r="AO65" t="s">
        <v>57</v>
      </c>
      <c r="AP65" t="s">
        <v>65</v>
      </c>
      <c r="AQ65" s="1">
        <v>39884</v>
      </c>
      <c r="AR65" t="s">
        <v>149</v>
      </c>
      <c r="AS65" t="s">
        <v>54</v>
      </c>
      <c r="AT65" t="s">
        <v>149</v>
      </c>
      <c r="AU65" t="s">
        <v>130</v>
      </c>
    </row>
    <row r="66" spans="1:47" x14ac:dyDescent="0.3">
      <c r="A66" t="s">
        <v>128</v>
      </c>
      <c r="B66" t="s">
        <v>98</v>
      </c>
      <c r="C66" t="s">
        <v>129</v>
      </c>
      <c r="D66" t="s">
        <v>130</v>
      </c>
      <c r="E66" t="s">
        <v>50</v>
      </c>
      <c r="F66" t="s">
        <v>51</v>
      </c>
      <c r="G66" t="s">
        <v>50</v>
      </c>
      <c r="H66" t="s">
        <v>51</v>
      </c>
      <c r="I66" t="s">
        <v>82</v>
      </c>
      <c r="J66" t="s">
        <v>97</v>
      </c>
      <c r="K66">
        <v>0</v>
      </c>
      <c r="M66" t="s">
        <v>54</v>
      </c>
      <c r="N66" t="s">
        <v>97</v>
      </c>
      <c r="O66" t="s">
        <v>55</v>
      </c>
      <c r="P66" t="s">
        <v>56</v>
      </c>
      <c r="Q66" t="s">
        <v>82</v>
      </c>
      <c r="R66" t="s">
        <v>57</v>
      </c>
      <c r="S66" t="s">
        <v>57</v>
      </c>
      <c r="V66" t="s">
        <v>57</v>
      </c>
      <c r="W66" t="s">
        <v>57</v>
      </c>
      <c r="X66" t="s">
        <v>58</v>
      </c>
      <c r="Y66" s="1">
        <v>37060</v>
      </c>
      <c r="AB66" t="s">
        <v>84</v>
      </c>
      <c r="AJ66" t="s">
        <v>57</v>
      </c>
      <c r="AK66">
        <v>3</v>
      </c>
      <c r="AL66">
        <v>96</v>
      </c>
      <c r="AM66" t="s">
        <v>60</v>
      </c>
      <c r="AN66" t="s">
        <v>57</v>
      </c>
      <c r="AO66" t="s">
        <v>57</v>
      </c>
      <c r="AP66" t="s">
        <v>65</v>
      </c>
      <c r="AQ66" s="1">
        <v>39884</v>
      </c>
      <c r="AR66" t="s">
        <v>150</v>
      </c>
      <c r="AS66" t="s">
        <v>54</v>
      </c>
      <c r="AT66" t="s">
        <v>150</v>
      </c>
      <c r="AU66" t="s">
        <v>130</v>
      </c>
    </row>
    <row r="67" spans="1:47" x14ac:dyDescent="0.3">
      <c r="A67" t="s">
        <v>128</v>
      </c>
      <c r="B67" t="s">
        <v>98</v>
      </c>
      <c r="C67" t="s">
        <v>129</v>
      </c>
      <c r="D67" t="s">
        <v>130</v>
      </c>
      <c r="E67" t="s">
        <v>50</v>
      </c>
      <c r="F67" t="s">
        <v>51</v>
      </c>
      <c r="G67" t="s">
        <v>50</v>
      </c>
      <c r="H67" t="s">
        <v>51</v>
      </c>
      <c r="I67" t="s">
        <v>82</v>
      </c>
      <c r="J67" t="s">
        <v>97</v>
      </c>
      <c r="K67">
        <v>0</v>
      </c>
      <c r="M67" t="s">
        <v>54</v>
      </c>
      <c r="N67" t="s">
        <v>97</v>
      </c>
      <c r="O67" t="s">
        <v>55</v>
      </c>
      <c r="P67" t="s">
        <v>56</v>
      </c>
      <c r="Q67" t="s">
        <v>82</v>
      </c>
      <c r="R67" t="s">
        <v>57</v>
      </c>
      <c r="S67" t="s">
        <v>57</v>
      </c>
      <c r="V67" t="s">
        <v>57</v>
      </c>
      <c r="W67" t="s">
        <v>57</v>
      </c>
      <c r="X67" t="s">
        <v>58</v>
      </c>
      <c r="Y67" s="1">
        <v>37060</v>
      </c>
      <c r="AB67" t="s">
        <v>84</v>
      </c>
      <c r="AJ67" t="s">
        <v>57</v>
      </c>
      <c r="AK67">
        <v>3</v>
      </c>
      <c r="AL67">
        <v>96</v>
      </c>
      <c r="AM67" t="s">
        <v>60</v>
      </c>
      <c r="AN67" t="s">
        <v>57</v>
      </c>
      <c r="AO67" t="s">
        <v>57</v>
      </c>
      <c r="AP67" t="s">
        <v>65</v>
      </c>
      <c r="AQ67" s="1">
        <v>39884</v>
      </c>
      <c r="AR67" t="s">
        <v>151</v>
      </c>
      <c r="AS67" t="s">
        <v>54</v>
      </c>
      <c r="AT67" t="s">
        <v>151</v>
      </c>
      <c r="AU67" t="s">
        <v>130</v>
      </c>
    </row>
    <row r="68" spans="1:47" x14ac:dyDescent="0.3">
      <c r="A68" t="s">
        <v>128</v>
      </c>
      <c r="B68" t="s">
        <v>98</v>
      </c>
      <c r="C68" t="s">
        <v>129</v>
      </c>
      <c r="D68" t="s">
        <v>130</v>
      </c>
      <c r="E68" t="s">
        <v>50</v>
      </c>
      <c r="F68" t="s">
        <v>51</v>
      </c>
      <c r="G68" t="s">
        <v>50</v>
      </c>
      <c r="H68" t="s">
        <v>51</v>
      </c>
      <c r="I68" t="s">
        <v>82</v>
      </c>
      <c r="J68" t="s">
        <v>97</v>
      </c>
      <c r="K68">
        <v>0</v>
      </c>
      <c r="M68" t="s">
        <v>54</v>
      </c>
      <c r="N68" t="s">
        <v>97</v>
      </c>
      <c r="O68" t="s">
        <v>55</v>
      </c>
      <c r="P68" t="s">
        <v>56</v>
      </c>
      <c r="Q68" t="s">
        <v>82</v>
      </c>
      <c r="R68" t="s">
        <v>57</v>
      </c>
      <c r="S68" t="s">
        <v>57</v>
      </c>
      <c r="V68" t="s">
        <v>57</v>
      </c>
      <c r="W68" t="s">
        <v>57</v>
      </c>
      <c r="X68" t="s">
        <v>58</v>
      </c>
      <c r="Y68" s="1">
        <v>37060</v>
      </c>
      <c r="AB68" t="s">
        <v>84</v>
      </c>
      <c r="AJ68" t="s">
        <v>57</v>
      </c>
      <c r="AK68">
        <v>3</v>
      </c>
      <c r="AL68">
        <v>96</v>
      </c>
      <c r="AM68" t="s">
        <v>60</v>
      </c>
      <c r="AN68" t="s">
        <v>57</v>
      </c>
      <c r="AO68" t="s">
        <v>57</v>
      </c>
      <c r="AP68" t="s">
        <v>65</v>
      </c>
      <c r="AQ68" s="1">
        <v>39884</v>
      </c>
      <c r="AR68" t="s">
        <v>152</v>
      </c>
      <c r="AS68" t="s">
        <v>54</v>
      </c>
      <c r="AT68" t="s">
        <v>152</v>
      </c>
      <c r="AU68" t="s">
        <v>130</v>
      </c>
    </row>
    <row r="69" spans="1:47" x14ac:dyDescent="0.3">
      <c r="A69" t="s">
        <v>128</v>
      </c>
      <c r="B69" t="s">
        <v>98</v>
      </c>
      <c r="C69" t="s">
        <v>129</v>
      </c>
      <c r="D69" t="s">
        <v>130</v>
      </c>
      <c r="E69" t="s">
        <v>50</v>
      </c>
      <c r="F69" t="s">
        <v>51</v>
      </c>
      <c r="G69" t="s">
        <v>50</v>
      </c>
      <c r="H69" t="s">
        <v>51</v>
      </c>
      <c r="I69" t="s">
        <v>82</v>
      </c>
      <c r="J69" t="s">
        <v>97</v>
      </c>
      <c r="K69">
        <v>0</v>
      </c>
      <c r="M69" t="s">
        <v>54</v>
      </c>
      <c r="N69" t="s">
        <v>97</v>
      </c>
      <c r="O69" t="s">
        <v>55</v>
      </c>
      <c r="P69" t="s">
        <v>56</v>
      </c>
      <c r="Q69" t="s">
        <v>82</v>
      </c>
      <c r="R69" t="s">
        <v>57</v>
      </c>
      <c r="S69" t="s">
        <v>57</v>
      </c>
      <c r="V69" t="s">
        <v>57</v>
      </c>
      <c r="W69" t="s">
        <v>57</v>
      </c>
      <c r="X69" t="s">
        <v>58</v>
      </c>
      <c r="Y69" s="1">
        <v>37060</v>
      </c>
      <c r="AB69" t="s">
        <v>84</v>
      </c>
      <c r="AJ69" t="s">
        <v>57</v>
      </c>
      <c r="AK69">
        <v>3</v>
      </c>
      <c r="AL69">
        <v>96</v>
      </c>
      <c r="AM69" t="s">
        <v>60</v>
      </c>
      <c r="AN69" t="s">
        <v>57</v>
      </c>
      <c r="AO69" t="s">
        <v>57</v>
      </c>
      <c r="AP69" t="s">
        <v>65</v>
      </c>
      <c r="AQ69" s="1">
        <v>39884</v>
      </c>
      <c r="AR69" t="s">
        <v>153</v>
      </c>
      <c r="AS69" t="s">
        <v>54</v>
      </c>
      <c r="AT69" t="s">
        <v>153</v>
      </c>
      <c r="AU69" t="s">
        <v>130</v>
      </c>
    </row>
    <row r="70" spans="1:47" x14ac:dyDescent="0.3">
      <c r="A70" t="s">
        <v>128</v>
      </c>
      <c r="B70" t="s">
        <v>98</v>
      </c>
      <c r="C70" t="s">
        <v>129</v>
      </c>
      <c r="D70" t="s">
        <v>130</v>
      </c>
      <c r="E70" t="s">
        <v>50</v>
      </c>
      <c r="F70" t="s">
        <v>51</v>
      </c>
      <c r="G70" t="s">
        <v>50</v>
      </c>
      <c r="H70" t="s">
        <v>51</v>
      </c>
      <c r="I70" t="s">
        <v>82</v>
      </c>
      <c r="J70" t="s">
        <v>97</v>
      </c>
      <c r="K70">
        <v>0</v>
      </c>
      <c r="M70" t="s">
        <v>54</v>
      </c>
      <c r="N70" t="s">
        <v>97</v>
      </c>
      <c r="O70" t="s">
        <v>55</v>
      </c>
      <c r="P70" t="s">
        <v>56</v>
      </c>
      <c r="Q70" t="s">
        <v>82</v>
      </c>
      <c r="R70" t="s">
        <v>57</v>
      </c>
      <c r="S70" t="s">
        <v>57</v>
      </c>
      <c r="V70" t="s">
        <v>57</v>
      </c>
      <c r="W70" t="s">
        <v>57</v>
      </c>
      <c r="X70" t="s">
        <v>58</v>
      </c>
      <c r="Y70" s="1">
        <v>37060</v>
      </c>
      <c r="AB70" t="s">
        <v>84</v>
      </c>
      <c r="AJ70" t="s">
        <v>57</v>
      </c>
      <c r="AK70">
        <v>3</v>
      </c>
      <c r="AL70">
        <v>96</v>
      </c>
      <c r="AM70" t="s">
        <v>60</v>
      </c>
      <c r="AN70" t="s">
        <v>57</v>
      </c>
      <c r="AO70" t="s">
        <v>57</v>
      </c>
      <c r="AP70" t="s">
        <v>65</v>
      </c>
      <c r="AQ70" s="1">
        <v>39884</v>
      </c>
      <c r="AR70" t="s">
        <v>154</v>
      </c>
      <c r="AS70" t="s">
        <v>54</v>
      </c>
      <c r="AT70" t="s">
        <v>154</v>
      </c>
      <c r="AU70" t="s">
        <v>130</v>
      </c>
    </row>
    <row r="71" spans="1:47" x14ac:dyDescent="0.3">
      <c r="A71" t="s">
        <v>128</v>
      </c>
      <c r="B71" t="s">
        <v>98</v>
      </c>
      <c r="C71" t="s">
        <v>129</v>
      </c>
      <c r="D71" t="s">
        <v>130</v>
      </c>
      <c r="E71" t="s">
        <v>50</v>
      </c>
      <c r="F71" t="s">
        <v>51</v>
      </c>
      <c r="G71" t="s">
        <v>50</v>
      </c>
      <c r="H71" t="s">
        <v>51</v>
      </c>
      <c r="I71" t="s">
        <v>82</v>
      </c>
      <c r="J71" t="s">
        <v>97</v>
      </c>
      <c r="K71">
        <v>0</v>
      </c>
      <c r="M71" t="s">
        <v>54</v>
      </c>
      <c r="N71" t="s">
        <v>97</v>
      </c>
      <c r="O71" t="s">
        <v>55</v>
      </c>
      <c r="P71" t="s">
        <v>56</v>
      </c>
      <c r="Q71" t="s">
        <v>82</v>
      </c>
      <c r="R71" t="s">
        <v>57</v>
      </c>
      <c r="S71" t="s">
        <v>57</v>
      </c>
      <c r="V71" t="s">
        <v>57</v>
      </c>
      <c r="W71" t="s">
        <v>57</v>
      </c>
      <c r="X71" t="s">
        <v>58</v>
      </c>
      <c r="Y71" s="1">
        <v>37060</v>
      </c>
      <c r="AB71" t="s">
        <v>84</v>
      </c>
      <c r="AJ71" t="s">
        <v>57</v>
      </c>
      <c r="AK71">
        <v>3</v>
      </c>
      <c r="AL71">
        <v>96</v>
      </c>
      <c r="AM71" t="s">
        <v>60</v>
      </c>
      <c r="AN71" t="s">
        <v>57</v>
      </c>
      <c r="AO71" t="s">
        <v>57</v>
      </c>
      <c r="AP71" t="s">
        <v>65</v>
      </c>
      <c r="AQ71" s="1">
        <v>39884</v>
      </c>
      <c r="AR71" t="s">
        <v>155</v>
      </c>
      <c r="AS71" t="s">
        <v>54</v>
      </c>
      <c r="AT71" t="s">
        <v>155</v>
      </c>
      <c r="AU71" t="s">
        <v>130</v>
      </c>
    </row>
    <row r="72" spans="1:47" x14ac:dyDescent="0.3">
      <c r="A72" t="s">
        <v>128</v>
      </c>
      <c r="B72" t="s">
        <v>98</v>
      </c>
      <c r="C72" t="s">
        <v>129</v>
      </c>
      <c r="D72" t="s">
        <v>130</v>
      </c>
      <c r="E72" t="s">
        <v>50</v>
      </c>
      <c r="F72" t="s">
        <v>51</v>
      </c>
      <c r="G72" t="s">
        <v>50</v>
      </c>
      <c r="H72" t="s">
        <v>51</v>
      </c>
      <c r="I72" t="s">
        <v>82</v>
      </c>
      <c r="J72" t="s">
        <v>97</v>
      </c>
      <c r="K72">
        <v>0</v>
      </c>
      <c r="M72" t="s">
        <v>54</v>
      </c>
      <c r="N72" t="s">
        <v>97</v>
      </c>
      <c r="O72" t="s">
        <v>55</v>
      </c>
      <c r="P72" t="s">
        <v>56</v>
      </c>
      <c r="Q72" t="s">
        <v>82</v>
      </c>
      <c r="R72" t="s">
        <v>57</v>
      </c>
      <c r="S72" t="s">
        <v>57</v>
      </c>
      <c r="V72" t="s">
        <v>57</v>
      </c>
      <c r="W72" t="s">
        <v>57</v>
      </c>
      <c r="X72" t="s">
        <v>58</v>
      </c>
      <c r="Y72" s="1">
        <v>37060</v>
      </c>
      <c r="AB72" t="s">
        <v>84</v>
      </c>
      <c r="AJ72" t="s">
        <v>57</v>
      </c>
      <c r="AK72">
        <v>3</v>
      </c>
      <c r="AL72">
        <v>96</v>
      </c>
      <c r="AM72" t="s">
        <v>60</v>
      </c>
      <c r="AN72" t="s">
        <v>57</v>
      </c>
      <c r="AO72" t="s">
        <v>57</v>
      </c>
      <c r="AP72" t="s">
        <v>65</v>
      </c>
      <c r="AQ72" s="1">
        <v>39884</v>
      </c>
      <c r="AR72" t="s">
        <v>156</v>
      </c>
      <c r="AS72" t="s">
        <v>54</v>
      </c>
      <c r="AT72" t="s">
        <v>156</v>
      </c>
      <c r="AU72" t="s">
        <v>130</v>
      </c>
    </row>
    <row r="73" spans="1:47" x14ac:dyDescent="0.3">
      <c r="A73" t="s">
        <v>128</v>
      </c>
      <c r="B73" t="s">
        <v>98</v>
      </c>
      <c r="C73" t="s">
        <v>129</v>
      </c>
      <c r="D73" t="s">
        <v>130</v>
      </c>
      <c r="E73" t="s">
        <v>50</v>
      </c>
      <c r="F73" t="s">
        <v>51</v>
      </c>
      <c r="G73" t="s">
        <v>50</v>
      </c>
      <c r="H73" t="s">
        <v>51</v>
      </c>
      <c r="I73" t="s">
        <v>82</v>
      </c>
      <c r="J73" t="s">
        <v>97</v>
      </c>
      <c r="K73">
        <v>0</v>
      </c>
      <c r="M73" t="s">
        <v>54</v>
      </c>
      <c r="N73" t="s">
        <v>97</v>
      </c>
      <c r="O73" t="s">
        <v>55</v>
      </c>
      <c r="P73" t="s">
        <v>56</v>
      </c>
      <c r="Q73" t="s">
        <v>82</v>
      </c>
      <c r="R73" t="s">
        <v>57</v>
      </c>
      <c r="S73" t="s">
        <v>57</v>
      </c>
      <c r="V73" t="s">
        <v>57</v>
      </c>
      <c r="W73" t="s">
        <v>57</v>
      </c>
      <c r="X73" t="s">
        <v>58</v>
      </c>
      <c r="Y73" s="1">
        <v>37060</v>
      </c>
      <c r="AB73" t="s">
        <v>84</v>
      </c>
      <c r="AJ73" t="s">
        <v>57</v>
      </c>
      <c r="AK73">
        <v>3</v>
      </c>
      <c r="AL73">
        <v>96</v>
      </c>
      <c r="AM73" t="s">
        <v>60</v>
      </c>
      <c r="AN73" t="s">
        <v>57</v>
      </c>
      <c r="AO73" t="s">
        <v>57</v>
      </c>
      <c r="AP73" t="s">
        <v>65</v>
      </c>
      <c r="AQ73" s="1">
        <v>39884</v>
      </c>
      <c r="AR73" t="s">
        <v>157</v>
      </c>
      <c r="AS73" t="s">
        <v>54</v>
      </c>
      <c r="AT73" t="s">
        <v>157</v>
      </c>
      <c r="AU73" t="s">
        <v>130</v>
      </c>
    </row>
    <row r="74" spans="1:47" x14ac:dyDescent="0.3">
      <c r="A74" t="s">
        <v>128</v>
      </c>
      <c r="B74" t="s">
        <v>98</v>
      </c>
      <c r="C74" t="s">
        <v>129</v>
      </c>
      <c r="D74" t="s">
        <v>130</v>
      </c>
      <c r="E74" t="s">
        <v>50</v>
      </c>
      <c r="F74" t="s">
        <v>51</v>
      </c>
      <c r="G74" t="s">
        <v>50</v>
      </c>
      <c r="H74" t="s">
        <v>51</v>
      </c>
      <c r="I74" t="s">
        <v>82</v>
      </c>
      <c r="J74" t="s">
        <v>97</v>
      </c>
      <c r="K74">
        <v>0</v>
      </c>
      <c r="M74" t="s">
        <v>54</v>
      </c>
      <c r="N74" t="s">
        <v>97</v>
      </c>
      <c r="O74" t="s">
        <v>55</v>
      </c>
      <c r="P74" t="s">
        <v>56</v>
      </c>
      <c r="Q74" t="s">
        <v>82</v>
      </c>
      <c r="R74" t="s">
        <v>57</v>
      </c>
      <c r="S74" t="s">
        <v>57</v>
      </c>
      <c r="V74" t="s">
        <v>57</v>
      </c>
      <c r="W74" t="s">
        <v>57</v>
      </c>
      <c r="X74" t="s">
        <v>58</v>
      </c>
      <c r="Y74" s="1">
        <v>37060</v>
      </c>
      <c r="AB74" t="s">
        <v>84</v>
      </c>
      <c r="AJ74" t="s">
        <v>57</v>
      </c>
      <c r="AK74">
        <v>3</v>
      </c>
      <c r="AL74">
        <v>96</v>
      </c>
      <c r="AM74" t="s">
        <v>60</v>
      </c>
      <c r="AN74" t="s">
        <v>57</v>
      </c>
      <c r="AO74" t="s">
        <v>57</v>
      </c>
      <c r="AP74" t="s">
        <v>65</v>
      </c>
      <c r="AQ74" s="1">
        <v>39884</v>
      </c>
      <c r="AR74" t="s">
        <v>158</v>
      </c>
      <c r="AS74" t="s">
        <v>54</v>
      </c>
      <c r="AT74" t="s">
        <v>158</v>
      </c>
      <c r="AU74" t="s">
        <v>130</v>
      </c>
    </row>
    <row r="75" spans="1:47" x14ac:dyDescent="0.3">
      <c r="A75" t="s">
        <v>128</v>
      </c>
      <c r="B75" t="s">
        <v>98</v>
      </c>
      <c r="C75" t="s">
        <v>129</v>
      </c>
      <c r="D75" t="s">
        <v>130</v>
      </c>
      <c r="E75" t="s">
        <v>50</v>
      </c>
      <c r="F75" t="s">
        <v>51</v>
      </c>
      <c r="G75" t="s">
        <v>50</v>
      </c>
      <c r="H75" t="s">
        <v>51</v>
      </c>
      <c r="I75" t="s">
        <v>82</v>
      </c>
      <c r="J75" t="s">
        <v>97</v>
      </c>
      <c r="K75">
        <v>0</v>
      </c>
      <c r="M75" t="s">
        <v>54</v>
      </c>
      <c r="N75" t="s">
        <v>97</v>
      </c>
      <c r="O75" t="s">
        <v>55</v>
      </c>
      <c r="P75" t="s">
        <v>56</v>
      </c>
      <c r="Q75" t="s">
        <v>82</v>
      </c>
      <c r="R75" t="s">
        <v>57</v>
      </c>
      <c r="S75" t="s">
        <v>57</v>
      </c>
      <c r="V75" t="s">
        <v>57</v>
      </c>
      <c r="W75" t="s">
        <v>57</v>
      </c>
      <c r="X75" t="s">
        <v>58</v>
      </c>
      <c r="Y75" s="1">
        <v>37060</v>
      </c>
      <c r="AB75" t="s">
        <v>84</v>
      </c>
      <c r="AJ75" t="s">
        <v>57</v>
      </c>
      <c r="AK75">
        <v>3</v>
      </c>
      <c r="AL75">
        <v>96</v>
      </c>
      <c r="AM75" t="s">
        <v>60</v>
      </c>
      <c r="AN75" t="s">
        <v>57</v>
      </c>
      <c r="AO75" t="s">
        <v>57</v>
      </c>
      <c r="AP75" t="s">
        <v>65</v>
      </c>
      <c r="AQ75" s="1">
        <v>39884</v>
      </c>
      <c r="AR75" t="s">
        <v>159</v>
      </c>
      <c r="AS75" t="s">
        <v>54</v>
      </c>
      <c r="AT75" t="s">
        <v>159</v>
      </c>
      <c r="AU75" t="s">
        <v>130</v>
      </c>
    </row>
    <row r="76" spans="1:47" x14ac:dyDescent="0.3">
      <c r="A76" t="s">
        <v>128</v>
      </c>
      <c r="B76" t="s">
        <v>98</v>
      </c>
      <c r="C76" t="s">
        <v>129</v>
      </c>
      <c r="D76" t="s">
        <v>130</v>
      </c>
      <c r="E76" t="s">
        <v>50</v>
      </c>
      <c r="F76" t="s">
        <v>51</v>
      </c>
      <c r="G76" t="s">
        <v>50</v>
      </c>
      <c r="H76" t="s">
        <v>51</v>
      </c>
      <c r="I76" t="s">
        <v>82</v>
      </c>
      <c r="J76" t="s">
        <v>97</v>
      </c>
      <c r="K76">
        <v>0</v>
      </c>
      <c r="M76" t="s">
        <v>54</v>
      </c>
      <c r="N76" t="s">
        <v>97</v>
      </c>
      <c r="O76" t="s">
        <v>55</v>
      </c>
      <c r="P76" t="s">
        <v>56</v>
      </c>
      <c r="Q76" t="s">
        <v>82</v>
      </c>
      <c r="R76" t="s">
        <v>57</v>
      </c>
      <c r="S76" t="s">
        <v>57</v>
      </c>
      <c r="V76" t="s">
        <v>57</v>
      </c>
      <c r="W76" t="s">
        <v>57</v>
      </c>
      <c r="X76" t="s">
        <v>58</v>
      </c>
      <c r="Y76" s="1">
        <v>37060</v>
      </c>
      <c r="AB76" t="s">
        <v>84</v>
      </c>
      <c r="AJ76" t="s">
        <v>57</v>
      </c>
      <c r="AK76">
        <v>3</v>
      </c>
      <c r="AL76">
        <v>96</v>
      </c>
      <c r="AM76" t="s">
        <v>60</v>
      </c>
      <c r="AN76" t="s">
        <v>57</v>
      </c>
      <c r="AO76" t="s">
        <v>57</v>
      </c>
      <c r="AP76" t="s">
        <v>65</v>
      </c>
      <c r="AQ76" s="1">
        <v>39884</v>
      </c>
      <c r="AR76" t="s">
        <v>160</v>
      </c>
      <c r="AS76" t="s">
        <v>54</v>
      </c>
      <c r="AT76" t="s">
        <v>160</v>
      </c>
      <c r="AU76" t="s">
        <v>130</v>
      </c>
    </row>
    <row r="77" spans="1:47" x14ac:dyDescent="0.3">
      <c r="A77" t="s">
        <v>128</v>
      </c>
      <c r="B77" t="s">
        <v>98</v>
      </c>
      <c r="C77" t="s">
        <v>129</v>
      </c>
      <c r="D77" t="s">
        <v>130</v>
      </c>
      <c r="E77" t="s">
        <v>50</v>
      </c>
      <c r="F77" t="s">
        <v>51</v>
      </c>
      <c r="G77" t="s">
        <v>50</v>
      </c>
      <c r="H77" t="s">
        <v>51</v>
      </c>
      <c r="I77" t="s">
        <v>82</v>
      </c>
      <c r="J77" t="s">
        <v>97</v>
      </c>
      <c r="K77">
        <v>0</v>
      </c>
      <c r="M77" t="s">
        <v>54</v>
      </c>
      <c r="N77" t="s">
        <v>97</v>
      </c>
      <c r="O77" t="s">
        <v>55</v>
      </c>
      <c r="P77" t="s">
        <v>56</v>
      </c>
      <c r="Q77" t="s">
        <v>82</v>
      </c>
      <c r="R77" t="s">
        <v>57</v>
      </c>
      <c r="S77" t="s">
        <v>57</v>
      </c>
      <c r="V77" t="s">
        <v>57</v>
      </c>
      <c r="W77" t="s">
        <v>57</v>
      </c>
      <c r="X77" t="s">
        <v>58</v>
      </c>
      <c r="Y77" s="1">
        <v>37060</v>
      </c>
      <c r="AB77" t="s">
        <v>84</v>
      </c>
      <c r="AJ77" t="s">
        <v>57</v>
      </c>
      <c r="AK77">
        <v>3</v>
      </c>
      <c r="AL77">
        <v>96</v>
      </c>
      <c r="AM77" t="s">
        <v>60</v>
      </c>
      <c r="AN77" t="s">
        <v>57</v>
      </c>
      <c r="AO77" t="s">
        <v>57</v>
      </c>
      <c r="AP77" t="s">
        <v>65</v>
      </c>
      <c r="AQ77" s="1">
        <v>39884</v>
      </c>
      <c r="AR77" t="s">
        <v>161</v>
      </c>
      <c r="AS77" t="s">
        <v>54</v>
      </c>
      <c r="AT77" t="s">
        <v>161</v>
      </c>
      <c r="AU77" t="s">
        <v>130</v>
      </c>
    </row>
    <row r="78" spans="1:47" x14ac:dyDescent="0.3">
      <c r="A78" t="s">
        <v>128</v>
      </c>
      <c r="B78" t="s">
        <v>98</v>
      </c>
      <c r="C78" t="s">
        <v>129</v>
      </c>
      <c r="D78" t="s">
        <v>130</v>
      </c>
      <c r="E78" t="s">
        <v>50</v>
      </c>
      <c r="F78" t="s">
        <v>51</v>
      </c>
      <c r="G78" t="s">
        <v>50</v>
      </c>
      <c r="H78" t="s">
        <v>51</v>
      </c>
      <c r="I78" t="s">
        <v>82</v>
      </c>
      <c r="J78" t="s">
        <v>97</v>
      </c>
      <c r="K78">
        <v>0</v>
      </c>
      <c r="M78" t="s">
        <v>54</v>
      </c>
      <c r="N78" t="s">
        <v>97</v>
      </c>
      <c r="O78" t="s">
        <v>55</v>
      </c>
      <c r="P78" t="s">
        <v>56</v>
      </c>
      <c r="Q78" t="s">
        <v>82</v>
      </c>
      <c r="R78" t="s">
        <v>57</v>
      </c>
      <c r="S78" t="s">
        <v>57</v>
      </c>
      <c r="V78" t="s">
        <v>57</v>
      </c>
      <c r="W78" t="s">
        <v>57</v>
      </c>
      <c r="X78" t="s">
        <v>58</v>
      </c>
      <c r="Y78" s="1">
        <v>37060</v>
      </c>
      <c r="AB78" t="s">
        <v>84</v>
      </c>
      <c r="AJ78" t="s">
        <v>57</v>
      </c>
      <c r="AK78">
        <v>3</v>
      </c>
      <c r="AL78">
        <v>96</v>
      </c>
      <c r="AM78" t="s">
        <v>60</v>
      </c>
      <c r="AN78" t="s">
        <v>57</v>
      </c>
      <c r="AO78" t="s">
        <v>57</v>
      </c>
      <c r="AP78" t="s">
        <v>65</v>
      </c>
      <c r="AQ78" s="1">
        <v>39884</v>
      </c>
      <c r="AR78" t="s">
        <v>162</v>
      </c>
      <c r="AS78" t="s">
        <v>54</v>
      </c>
      <c r="AT78" t="s">
        <v>162</v>
      </c>
      <c r="AU78" t="s">
        <v>130</v>
      </c>
    </row>
    <row r="79" spans="1:47" x14ac:dyDescent="0.3">
      <c r="A79" t="s">
        <v>128</v>
      </c>
      <c r="B79" t="s">
        <v>98</v>
      </c>
      <c r="C79" t="s">
        <v>129</v>
      </c>
      <c r="D79" t="s">
        <v>130</v>
      </c>
      <c r="E79" t="s">
        <v>50</v>
      </c>
      <c r="F79" t="s">
        <v>51</v>
      </c>
      <c r="G79" t="s">
        <v>50</v>
      </c>
      <c r="H79" t="s">
        <v>51</v>
      </c>
      <c r="I79" t="s">
        <v>82</v>
      </c>
      <c r="J79" t="s">
        <v>97</v>
      </c>
      <c r="K79">
        <v>0</v>
      </c>
      <c r="M79" t="s">
        <v>54</v>
      </c>
      <c r="N79" t="s">
        <v>97</v>
      </c>
      <c r="O79" t="s">
        <v>55</v>
      </c>
      <c r="P79" t="s">
        <v>56</v>
      </c>
      <c r="Q79" t="s">
        <v>82</v>
      </c>
      <c r="R79" t="s">
        <v>57</v>
      </c>
      <c r="S79" t="s">
        <v>57</v>
      </c>
      <c r="V79" t="s">
        <v>57</v>
      </c>
      <c r="W79" t="s">
        <v>57</v>
      </c>
      <c r="X79" t="s">
        <v>58</v>
      </c>
      <c r="Y79" s="1">
        <v>37060</v>
      </c>
      <c r="AB79" t="s">
        <v>84</v>
      </c>
      <c r="AJ79" t="s">
        <v>57</v>
      </c>
      <c r="AK79">
        <v>3</v>
      </c>
      <c r="AL79">
        <v>96</v>
      </c>
      <c r="AM79" t="s">
        <v>60</v>
      </c>
      <c r="AN79" t="s">
        <v>57</v>
      </c>
      <c r="AO79" t="s">
        <v>57</v>
      </c>
      <c r="AP79" t="s">
        <v>65</v>
      </c>
      <c r="AQ79" s="1">
        <v>39884</v>
      </c>
      <c r="AR79" t="s">
        <v>163</v>
      </c>
      <c r="AS79" t="s">
        <v>54</v>
      </c>
      <c r="AT79" t="s">
        <v>163</v>
      </c>
      <c r="AU79" t="s">
        <v>130</v>
      </c>
    </row>
    <row r="80" spans="1:47" x14ac:dyDescent="0.3">
      <c r="A80" t="s">
        <v>128</v>
      </c>
      <c r="B80" t="s">
        <v>98</v>
      </c>
      <c r="C80" t="s">
        <v>129</v>
      </c>
      <c r="D80" t="s">
        <v>130</v>
      </c>
      <c r="E80" t="s">
        <v>50</v>
      </c>
      <c r="F80" t="s">
        <v>51</v>
      </c>
      <c r="G80" t="s">
        <v>50</v>
      </c>
      <c r="H80" t="s">
        <v>51</v>
      </c>
      <c r="I80" t="s">
        <v>82</v>
      </c>
      <c r="J80" t="s">
        <v>97</v>
      </c>
      <c r="K80">
        <v>0</v>
      </c>
      <c r="M80" t="s">
        <v>54</v>
      </c>
      <c r="N80" t="s">
        <v>97</v>
      </c>
      <c r="O80" t="s">
        <v>55</v>
      </c>
      <c r="P80" t="s">
        <v>56</v>
      </c>
      <c r="Q80" t="s">
        <v>82</v>
      </c>
      <c r="R80" t="s">
        <v>57</v>
      </c>
      <c r="S80" t="s">
        <v>57</v>
      </c>
      <c r="V80" t="s">
        <v>57</v>
      </c>
      <c r="W80" t="s">
        <v>57</v>
      </c>
      <c r="X80" t="s">
        <v>58</v>
      </c>
      <c r="Y80" s="1">
        <v>37060</v>
      </c>
      <c r="AB80" t="s">
        <v>84</v>
      </c>
      <c r="AJ80" t="s">
        <v>57</v>
      </c>
      <c r="AK80">
        <v>3</v>
      </c>
      <c r="AL80">
        <v>96</v>
      </c>
      <c r="AM80" t="s">
        <v>60</v>
      </c>
      <c r="AN80" t="s">
        <v>57</v>
      </c>
      <c r="AO80" t="s">
        <v>57</v>
      </c>
      <c r="AP80" t="s">
        <v>65</v>
      </c>
      <c r="AQ80" s="1">
        <v>39884</v>
      </c>
      <c r="AR80" t="s">
        <v>164</v>
      </c>
      <c r="AS80" t="s">
        <v>54</v>
      </c>
      <c r="AT80" t="s">
        <v>164</v>
      </c>
      <c r="AU80" t="s">
        <v>130</v>
      </c>
    </row>
    <row r="81" spans="1:47" x14ac:dyDescent="0.3">
      <c r="A81" t="s">
        <v>128</v>
      </c>
      <c r="B81" t="s">
        <v>98</v>
      </c>
      <c r="C81" t="s">
        <v>129</v>
      </c>
      <c r="D81" t="s">
        <v>130</v>
      </c>
      <c r="E81" t="s">
        <v>50</v>
      </c>
      <c r="F81" t="s">
        <v>51</v>
      </c>
      <c r="G81" t="s">
        <v>50</v>
      </c>
      <c r="H81" t="s">
        <v>51</v>
      </c>
      <c r="I81" t="s">
        <v>82</v>
      </c>
      <c r="J81" t="s">
        <v>97</v>
      </c>
      <c r="K81">
        <v>0</v>
      </c>
      <c r="M81" t="s">
        <v>54</v>
      </c>
      <c r="N81" t="s">
        <v>97</v>
      </c>
      <c r="O81" t="s">
        <v>55</v>
      </c>
      <c r="P81" t="s">
        <v>56</v>
      </c>
      <c r="Q81" t="s">
        <v>82</v>
      </c>
      <c r="R81" t="s">
        <v>57</v>
      </c>
      <c r="S81" t="s">
        <v>57</v>
      </c>
      <c r="V81" t="s">
        <v>57</v>
      </c>
      <c r="W81" t="s">
        <v>57</v>
      </c>
      <c r="X81" t="s">
        <v>58</v>
      </c>
      <c r="Y81" s="1">
        <v>37060</v>
      </c>
      <c r="AB81" t="s">
        <v>84</v>
      </c>
      <c r="AJ81" t="s">
        <v>57</v>
      </c>
      <c r="AK81">
        <v>3</v>
      </c>
      <c r="AL81">
        <v>96</v>
      </c>
      <c r="AM81" t="s">
        <v>60</v>
      </c>
      <c r="AN81" t="s">
        <v>57</v>
      </c>
      <c r="AO81" t="s">
        <v>57</v>
      </c>
      <c r="AP81" t="s">
        <v>65</v>
      </c>
      <c r="AQ81" s="1">
        <v>39884</v>
      </c>
      <c r="AR81" t="s">
        <v>165</v>
      </c>
      <c r="AS81" t="s">
        <v>54</v>
      </c>
      <c r="AT81" t="s">
        <v>165</v>
      </c>
      <c r="AU81" t="s">
        <v>130</v>
      </c>
    </row>
    <row r="82" spans="1:47" x14ac:dyDescent="0.3">
      <c r="A82" t="s">
        <v>128</v>
      </c>
      <c r="B82" t="s">
        <v>98</v>
      </c>
      <c r="C82" t="s">
        <v>129</v>
      </c>
      <c r="D82" t="s">
        <v>130</v>
      </c>
      <c r="E82" t="s">
        <v>50</v>
      </c>
      <c r="F82" t="s">
        <v>51</v>
      </c>
      <c r="G82" t="s">
        <v>50</v>
      </c>
      <c r="H82" t="s">
        <v>51</v>
      </c>
      <c r="I82" t="s">
        <v>82</v>
      </c>
      <c r="J82" t="s">
        <v>97</v>
      </c>
      <c r="K82">
        <v>0</v>
      </c>
      <c r="M82" t="s">
        <v>54</v>
      </c>
      <c r="N82" t="s">
        <v>97</v>
      </c>
      <c r="O82" t="s">
        <v>55</v>
      </c>
      <c r="P82" t="s">
        <v>56</v>
      </c>
      <c r="Q82" t="s">
        <v>82</v>
      </c>
      <c r="R82" t="s">
        <v>57</v>
      </c>
      <c r="S82" t="s">
        <v>57</v>
      </c>
      <c r="V82" t="s">
        <v>57</v>
      </c>
      <c r="W82" t="s">
        <v>57</v>
      </c>
      <c r="X82" t="s">
        <v>58</v>
      </c>
      <c r="Y82" s="1">
        <v>37060</v>
      </c>
      <c r="AB82" t="s">
        <v>84</v>
      </c>
      <c r="AJ82" t="s">
        <v>57</v>
      </c>
      <c r="AK82">
        <v>3</v>
      </c>
      <c r="AL82">
        <v>96</v>
      </c>
      <c r="AM82" t="s">
        <v>60</v>
      </c>
      <c r="AN82" t="s">
        <v>57</v>
      </c>
      <c r="AO82" t="s">
        <v>57</v>
      </c>
      <c r="AP82" t="s">
        <v>65</v>
      </c>
      <c r="AQ82" s="1">
        <v>39884</v>
      </c>
      <c r="AR82" t="s">
        <v>166</v>
      </c>
      <c r="AS82" t="s">
        <v>54</v>
      </c>
      <c r="AT82" t="s">
        <v>166</v>
      </c>
      <c r="AU82" t="s">
        <v>130</v>
      </c>
    </row>
    <row r="83" spans="1:47" x14ac:dyDescent="0.3">
      <c r="A83" t="s">
        <v>128</v>
      </c>
      <c r="B83" t="s">
        <v>98</v>
      </c>
      <c r="C83" t="s">
        <v>129</v>
      </c>
      <c r="D83" t="s">
        <v>130</v>
      </c>
      <c r="E83" t="s">
        <v>50</v>
      </c>
      <c r="F83" t="s">
        <v>51</v>
      </c>
      <c r="G83" t="s">
        <v>50</v>
      </c>
      <c r="H83" t="s">
        <v>51</v>
      </c>
      <c r="I83" t="s">
        <v>82</v>
      </c>
      <c r="J83" t="s">
        <v>97</v>
      </c>
      <c r="K83">
        <v>0</v>
      </c>
      <c r="M83" t="s">
        <v>54</v>
      </c>
      <c r="N83" t="s">
        <v>97</v>
      </c>
      <c r="O83" t="s">
        <v>55</v>
      </c>
      <c r="P83" t="s">
        <v>56</v>
      </c>
      <c r="Q83" t="s">
        <v>82</v>
      </c>
      <c r="R83" t="s">
        <v>57</v>
      </c>
      <c r="S83" t="s">
        <v>57</v>
      </c>
      <c r="V83" t="s">
        <v>57</v>
      </c>
      <c r="W83" t="s">
        <v>57</v>
      </c>
      <c r="X83" t="s">
        <v>58</v>
      </c>
      <c r="Y83" s="1">
        <v>37060</v>
      </c>
      <c r="AB83" t="s">
        <v>84</v>
      </c>
      <c r="AJ83" t="s">
        <v>57</v>
      </c>
      <c r="AK83">
        <v>3</v>
      </c>
      <c r="AL83">
        <v>96</v>
      </c>
      <c r="AM83" t="s">
        <v>60</v>
      </c>
      <c r="AN83" t="s">
        <v>57</v>
      </c>
      <c r="AO83" t="s">
        <v>57</v>
      </c>
      <c r="AP83" t="s">
        <v>65</v>
      </c>
      <c r="AQ83" s="1">
        <v>39884</v>
      </c>
      <c r="AR83" t="s">
        <v>167</v>
      </c>
      <c r="AS83" t="s">
        <v>54</v>
      </c>
      <c r="AT83" t="s">
        <v>167</v>
      </c>
      <c r="AU83" t="s">
        <v>130</v>
      </c>
    </row>
    <row r="84" spans="1:47" x14ac:dyDescent="0.3">
      <c r="A84" t="s">
        <v>128</v>
      </c>
      <c r="B84" t="s">
        <v>98</v>
      </c>
      <c r="C84" t="s">
        <v>129</v>
      </c>
      <c r="D84" t="s">
        <v>130</v>
      </c>
      <c r="E84" t="s">
        <v>50</v>
      </c>
      <c r="F84" t="s">
        <v>51</v>
      </c>
      <c r="G84" t="s">
        <v>50</v>
      </c>
      <c r="H84" t="s">
        <v>51</v>
      </c>
      <c r="I84" t="s">
        <v>82</v>
      </c>
      <c r="J84" t="s">
        <v>97</v>
      </c>
      <c r="K84">
        <v>0</v>
      </c>
      <c r="M84" t="s">
        <v>54</v>
      </c>
      <c r="N84" t="s">
        <v>97</v>
      </c>
      <c r="O84" t="s">
        <v>55</v>
      </c>
      <c r="P84" t="s">
        <v>56</v>
      </c>
      <c r="Q84" t="s">
        <v>82</v>
      </c>
      <c r="R84" t="s">
        <v>57</v>
      </c>
      <c r="S84" t="s">
        <v>57</v>
      </c>
      <c r="V84" t="s">
        <v>57</v>
      </c>
      <c r="W84" t="s">
        <v>57</v>
      </c>
      <c r="X84" t="s">
        <v>58</v>
      </c>
      <c r="Y84" s="1">
        <v>37060</v>
      </c>
      <c r="AB84" t="s">
        <v>84</v>
      </c>
      <c r="AJ84" t="s">
        <v>57</v>
      </c>
      <c r="AK84">
        <v>3</v>
      </c>
      <c r="AL84">
        <v>96</v>
      </c>
      <c r="AM84" t="s">
        <v>60</v>
      </c>
      <c r="AN84" t="s">
        <v>57</v>
      </c>
      <c r="AO84" t="s">
        <v>57</v>
      </c>
      <c r="AP84" t="s">
        <v>65</v>
      </c>
      <c r="AQ84" s="1">
        <v>39884</v>
      </c>
      <c r="AR84" t="s">
        <v>168</v>
      </c>
      <c r="AS84" t="s">
        <v>54</v>
      </c>
      <c r="AT84" t="s">
        <v>168</v>
      </c>
      <c r="AU84" t="s">
        <v>130</v>
      </c>
    </row>
    <row r="85" spans="1:47" x14ac:dyDescent="0.3">
      <c r="A85" t="s">
        <v>128</v>
      </c>
      <c r="B85" t="s">
        <v>98</v>
      </c>
      <c r="C85" t="s">
        <v>129</v>
      </c>
      <c r="D85" t="s">
        <v>130</v>
      </c>
      <c r="E85" t="s">
        <v>50</v>
      </c>
      <c r="F85" t="s">
        <v>51</v>
      </c>
      <c r="G85" t="s">
        <v>50</v>
      </c>
      <c r="H85" t="s">
        <v>51</v>
      </c>
      <c r="I85" t="s">
        <v>82</v>
      </c>
      <c r="J85" t="s">
        <v>97</v>
      </c>
      <c r="K85">
        <v>0</v>
      </c>
      <c r="M85" t="s">
        <v>54</v>
      </c>
      <c r="N85" t="s">
        <v>97</v>
      </c>
      <c r="O85" t="s">
        <v>55</v>
      </c>
      <c r="P85" t="s">
        <v>56</v>
      </c>
      <c r="Q85" t="s">
        <v>82</v>
      </c>
      <c r="R85" t="s">
        <v>57</v>
      </c>
      <c r="S85" t="s">
        <v>57</v>
      </c>
      <c r="V85" t="s">
        <v>57</v>
      </c>
      <c r="W85" t="s">
        <v>57</v>
      </c>
      <c r="X85" t="s">
        <v>58</v>
      </c>
      <c r="Y85" s="1">
        <v>37060</v>
      </c>
      <c r="AB85" t="s">
        <v>84</v>
      </c>
      <c r="AJ85" t="s">
        <v>57</v>
      </c>
      <c r="AK85">
        <v>3</v>
      </c>
      <c r="AL85">
        <v>96</v>
      </c>
      <c r="AM85" t="s">
        <v>60</v>
      </c>
      <c r="AN85" t="s">
        <v>57</v>
      </c>
      <c r="AO85" t="s">
        <v>57</v>
      </c>
      <c r="AP85" t="s">
        <v>65</v>
      </c>
      <c r="AQ85" s="1">
        <v>39884</v>
      </c>
      <c r="AR85" t="s">
        <v>169</v>
      </c>
      <c r="AS85" t="s">
        <v>54</v>
      </c>
      <c r="AT85" t="s">
        <v>169</v>
      </c>
      <c r="AU85" t="s">
        <v>130</v>
      </c>
    </row>
    <row r="86" spans="1:47" x14ac:dyDescent="0.3">
      <c r="A86" t="s">
        <v>128</v>
      </c>
      <c r="B86" t="s">
        <v>98</v>
      </c>
      <c r="C86" t="s">
        <v>129</v>
      </c>
      <c r="D86" t="s">
        <v>130</v>
      </c>
      <c r="E86" t="s">
        <v>50</v>
      </c>
      <c r="F86" t="s">
        <v>51</v>
      </c>
      <c r="G86" t="s">
        <v>50</v>
      </c>
      <c r="H86" t="s">
        <v>51</v>
      </c>
      <c r="I86" t="s">
        <v>82</v>
      </c>
      <c r="J86" t="s">
        <v>97</v>
      </c>
      <c r="K86">
        <v>0</v>
      </c>
      <c r="M86" t="s">
        <v>54</v>
      </c>
      <c r="N86" t="s">
        <v>97</v>
      </c>
      <c r="O86" t="s">
        <v>55</v>
      </c>
      <c r="P86" t="s">
        <v>56</v>
      </c>
      <c r="Q86" t="s">
        <v>82</v>
      </c>
      <c r="R86" t="s">
        <v>57</v>
      </c>
      <c r="S86" t="s">
        <v>57</v>
      </c>
      <c r="V86" t="s">
        <v>57</v>
      </c>
      <c r="W86" t="s">
        <v>57</v>
      </c>
      <c r="X86" t="s">
        <v>58</v>
      </c>
      <c r="Y86" s="1">
        <v>37060</v>
      </c>
      <c r="AB86" t="s">
        <v>84</v>
      </c>
      <c r="AJ86" t="s">
        <v>57</v>
      </c>
      <c r="AK86">
        <v>3</v>
      </c>
      <c r="AL86">
        <v>96</v>
      </c>
      <c r="AM86" t="s">
        <v>60</v>
      </c>
      <c r="AN86" t="s">
        <v>57</v>
      </c>
      <c r="AO86" t="s">
        <v>57</v>
      </c>
      <c r="AP86" t="s">
        <v>65</v>
      </c>
      <c r="AQ86" s="1">
        <v>39884</v>
      </c>
      <c r="AR86" t="s">
        <v>170</v>
      </c>
      <c r="AS86" t="s">
        <v>54</v>
      </c>
      <c r="AT86" t="s">
        <v>170</v>
      </c>
      <c r="AU86" t="s">
        <v>130</v>
      </c>
    </row>
    <row r="87" spans="1:47" x14ac:dyDescent="0.3">
      <c r="A87" t="s">
        <v>128</v>
      </c>
      <c r="B87" t="s">
        <v>98</v>
      </c>
      <c r="C87" t="s">
        <v>129</v>
      </c>
      <c r="D87" t="s">
        <v>130</v>
      </c>
      <c r="E87" t="s">
        <v>50</v>
      </c>
      <c r="F87" t="s">
        <v>51</v>
      </c>
      <c r="G87" t="s">
        <v>50</v>
      </c>
      <c r="H87" t="s">
        <v>51</v>
      </c>
      <c r="I87" t="s">
        <v>82</v>
      </c>
      <c r="J87" t="s">
        <v>97</v>
      </c>
      <c r="K87">
        <v>0</v>
      </c>
      <c r="M87" t="s">
        <v>54</v>
      </c>
      <c r="N87" t="s">
        <v>97</v>
      </c>
      <c r="O87" t="s">
        <v>55</v>
      </c>
      <c r="P87" t="s">
        <v>56</v>
      </c>
      <c r="Q87" t="s">
        <v>82</v>
      </c>
      <c r="R87" t="s">
        <v>57</v>
      </c>
      <c r="S87" t="s">
        <v>57</v>
      </c>
      <c r="V87" t="s">
        <v>57</v>
      </c>
      <c r="W87" t="s">
        <v>57</v>
      </c>
      <c r="X87" t="s">
        <v>58</v>
      </c>
      <c r="Y87" s="1">
        <v>37060</v>
      </c>
      <c r="AB87" t="s">
        <v>84</v>
      </c>
      <c r="AJ87" t="s">
        <v>57</v>
      </c>
      <c r="AK87">
        <v>3</v>
      </c>
      <c r="AL87">
        <v>96</v>
      </c>
      <c r="AM87" t="s">
        <v>60</v>
      </c>
      <c r="AN87" t="s">
        <v>57</v>
      </c>
      <c r="AO87" t="s">
        <v>57</v>
      </c>
      <c r="AP87" t="s">
        <v>65</v>
      </c>
      <c r="AQ87" s="1">
        <v>39884</v>
      </c>
      <c r="AR87" t="s">
        <v>171</v>
      </c>
      <c r="AS87" t="s">
        <v>54</v>
      </c>
      <c r="AT87" t="s">
        <v>171</v>
      </c>
      <c r="AU87" t="s">
        <v>130</v>
      </c>
    </row>
    <row r="88" spans="1:47" x14ac:dyDescent="0.3">
      <c r="A88" t="s">
        <v>128</v>
      </c>
      <c r="B88" t="s">
        <v>98</v>
      </c>
      <c r="C88" t="s">
        <v>129</v>
      </c>
      <c r="D88" t="s">
        <v>130</v>
      </c>
      <c r="E88" t="s">
        <v>50</v>
      </c>
      <c r="F88" t="s">
        <v>51</v>
      </c>
      <c r="G88" t="s">
        <v>50</v>
      </c>
      <c r="H88" t="s">
        <v>51</v>
      </c>
      <c r="I88" t="s">
        <v>82</v>
      </c>
      <c r="J88" t="s">
        <v>97</v>
      </c>
      <c r="K88">
        <v>0</v>
      </c>
      <c r="M88" t="s">
        <v>54</v>
      </c>
      <c r="N88" t="s">
        <v>97</v>
      </c>
      <c r="O88" t="s">
        <v>55</v>
      </c>
      <c r="P88" t="s">
        <v>56</v>
      </c>
      <c r="Q88" t="s">
        <v>82</v>
      </c>
      <c r="R88" t="s">
        <v>57</v>
      </c>
      <c r="S88" t="s">
        <v>57</v>
      </c>
      <c r="V88" t="s">
        <v>57</v>
      </c>
      <c r="W88" t="s">
        <v>57</v>
      </c>
      <c r="X88" t="s">
        <v>58</v>
      </c>
      <c r="Y88" s="1">
        <v>37060</v>
      </c>
      <c r="AB88" t="s">
        <v>84</v>
      </c>
      <c r="AJ88" t="s">
        <v>57</v>
      </c>
      <c r="AK88">
        <v>3</v>
      </c>
      <c r="AL88">
        <v>96</v>
      </c>
      <c r="AM88" t="s">
        <v>60</v>
      </c>
      <c r="AN88" t="s">
        <v>57</v>
      </c>
      <c r="AO88" t="s">
        <v>57</v>
      </c>
      <c r="AP88" t="s">
        <v>65</v>
      </c>
      <c r="AQ88" s="1">
        <v>39884</v>
      </c>
      <c r="AR88" t="s">
        <v>172</v>
      </c>
      <c r="AS88" t="s">
        <v>54</v>
      </c>
      <c r="AT88" t="s">
        <v>172</v>
      </c>
      <c r="AU88" t="s">
        <v>130</v>
      </c>
    </row>
    <row r="89" spans="1:47" x14ac:dyDescent="0.3">
      <c r="A89" t="s">
        <v>128</v>
      </c>
      <c r="B89" t="s">
        <v>98</v>
      </c>
      <c r="C89" t="s">
        <v>129</v>
      </c>
      <c r="D89" t="s">
        <v>130</v>
      </c>
      <c r="E89" t="s">
        <v>50</v>
      </c>
      <c r="F89" t="s">
        <v>51</v>
      </c>
      <c r="G89" t="s">
        <v>50</v>
      </c>
      <c r="H89" t="s">
        <v>51</v>
      </c>
      <c r="I89" t="s">
        <v>82</v>
      </c>
      <c r="J89" t="s">
        <v>97</v>
      </c>
      <c r="K89">
        <v>0</v>
      </c>
      <c r="M89" t="s">
        <v>54</v>
      </c>
      <c r="N89" t="s">
        <v>97</v>
      </c>
      <c r="O89" t="s">
        <v>55</v>
      </c>
      <c r="P89" t="s">
        <v>56</v>
      </c>
      <c r="Q89" t="s">
        <v>82</v>
      </c>
      <c r="R89" t="s">
        <v>57</v>
      </c>
      <c r="S89" t="s">
        <v>57</v>
      </c>
      <c r="V89" t="s">
        <v>57</v>
      </c>
      <c r="W89" t="s">
        <v>57</v>
      </c>
      <c r="X89" t="s">
        <v>58</v>
      </c>
      <c r="Y89" s="1">
        <v>37060</v>
      </c>
      <c r="AB89" t="s">
        <v>84</v>
      </c>
      <c r="AJ89" t="s">
        <v>57</v>
      </c>
      <c r="AK89">
        <v>3</v>
      </c>
      <c r="AL89">
        <v>96</v>
      </c>
      <c r="AM89" t="s">
        <v>60</v>
      </c>
      <c r="AN89" t="s">
        <v>57</v>
      </c>
      <c r="AO89" t="s">
        <v>57</v>
      </c>
      <c r="AP89" t="s">
        <v>65</v>
      </c>
      <c r="AQ89" s="1">
        <v>39884</v>
      </c>
      <c r="AR89" t="s">
        <v>173</v>
      </c>
      <c r="AS89" t="s">
        <v>54</v>
      </c>
      <c r="AT89" t="s">
        <v>173</v>
      </c>
      <c r="AU89" t="s">
        <v>130</v>
      </c>
    </row>
    <row r="90" spans="1:47" x14ac:dyDescent="0.3">
      <c r="A90" t="s">
        <v>128</v>
      </c>
      <c r="B90" t="s">
        <v>98</v>
      </c>
      <c r="C90" t="s">
        <v>129</v>
      </c>
      <c r="D90" t="s">
        <v>130</v>
      </c>
      <c r="E90" t="s">
        <v>50</v>
      </c>
      <c r="F90" t="s">
        <v>51</v>
      </c>
      <c r="G90" t="s">
        <v>50</v>
      </c>
      <c r="H90" t="s">
        <v>51</v>
      </c>
      <c r="I90" t="s">
        <v>82</v>
      </c>
      <c r="J90" t="s">
        <v>97</v>
      </c>
      <c r="K90">
        <v>0</v>
      </c>
      <c r="M90" t="s">
        <v>54</v>
      </c>
      <c r="N90" t="s">
        <v>97</v>
      </c>
      <c r="O90" t="s">
        <v>55</v>
      </c>
      <c r="P90" t="s">
        <v>56</v>
      </c>
      <c r="Q90" t="s">
        <v>82</v>
      </c>
      <c r="R90" t="s">
        <v>57</v>
      </c>
      <c r="S90" t="s">
        <v>57</v>
      </c>
      <c r="V90" t="s">
        <v>57</v>
      </c>
      <c r="W90" t="s">
        <v>57</v>
      </c>
      <c r="X90" t="s">
        <v>58</v>
      </c>
      <c r="Y90" s="1">
        <v>37060</v>
      </c>
      <c r="AB90" t="s">
        <v>84</v>
      </c>
      <c r="AJ90" t="s">
        <v>57</v>
      </c>
      <c r="AK90">
        <v>3</v>
      </c>
      <c r="AL90">
        <v>96</v>
      </c>
      <c r="AM90" t="s">
        <v>60</v>
      </c>
      <c r="AN90" t="s">
        <v>57</v>
      </c>
      <c r="AO90" t="s">
        <v>57</v>
      </c>
      <c r="AP90" t="s">
        <v>65</v>
      </c>
      <c r="AQ90" s="1">
        <v>39884</v>
      </c>
      <c r="AR90" t="s">
        <v>174</v>
      </c>
      <c r="AS90" t="s">
        <v>54</v>
      </c>
      <c r="AT90" t="s">
        <v>174</v>
      </c>
      <c r="AU90" t="s">
        <v>130</v>
      </c>
    </row>
    <row r="91" spans="1:47" x14ac:dyDescent="0.3">
      <c r="A91" t="s">
        <v>128</v>
      </c>
      <c r="B91" t="s">
        <v>98</v>
      </c>
      <c r="C91" t="s">
        <v>129</v>
      </c>
      <c r="D91" t="s">
        <v>130</v>
      </c>
      <c r="E91" t="s">
        <v>50</v>
      </c>
      <c r="F91" t="s">
        <v>51</v>
      </c>
      <c r="G91" t="s">
        <v>50</v>
      </c>
      <c r="H91" t="s">
        <v>51</v>
      </c>
      <c r="I91" t="s">
        <v>82</v>
      </c>
      <c r="J91" t="s">
        <v>97</v>
      </c>
      <c r="K91">
        <v>0</v>
      </c>
      <c r="M91" t="s">
        <v>54</v>
      </c>
      <c r="N91" t="s">
        <v>97</v>
      </c>
      <c r="O91" t="s">
        <v>55</v>
      </c>
      <c r="P91" t="s">
        <v>56</v>
      </c>
      <c r="Q91" t="s">
        <v>82</v>
      </c>
      <c r="R91" t="s">
        <v>57</v>
      </c>
      <c r="S91" t="s">
        <v>57</v>
      </c>
      <c r="V91" t="s">
        <v>57</v>
      </c>
      <c r="W91" t="s">
        <v>57</v>
      </c>
      <c r="X91" t="s">
        <v>58</v>
      </c>
      <c r="Y91" s="1">
        <v>37060</v>
      </c>
      <c r="AB91" t="s">
        <v>84</v>
      </c>
      <c r="AJ91" t="s">
        <v>57</v>
      </c>
      <c r="AK91">
        <v>3</v>
      </c>
      <c r="AL91">
        <v>96</v>
      </c>
      <c r="AM91" t="s">
        <v>60</v>
      </c>
      <c r="AN91" t="s">
        <v>57</v>
      </c>
      <c r="AO91" t="s">
        <v>57</v>
      </c>
      <c r="AP91" t="s">
        <v>65</v>
      </c>
      <c r="AQ91" s="1">
        <v>39884</v>
      </c>
      <c r="AR91" t="s">
        <v>175</v>
      </c>
      <c r="AS91" t="s">
        <v>54</v>
      </c>
      <c r="AT91" t="s">
        <v>175</v>
      </c>
      <c r="AU91" t="s">
        <v>130</v>
      </c>
    </row>
    <row r="92" spans="1:47" x14ac:dyDescent="0.3">
      <c r="A92" t="s">
        <v>128</v>
      </c>
      <c r="B92" t="s">
        <v>98</v>
      </c>
      <c r="C92" t="s">
        <v>129</v>
      </c>
      <c r="D92" t="s">
        <v>130</v>
      </c>
      <c r="E92" t="s">
        <v>50</v>
      </c>
      <c r="F92" t="s">
        <v>51</v>
      </c>
      <c r="G92" t="s">
        <v>50</v>
      </c>
      <c r="H92" t="s">
        <v>51</v>
      </c>
      <c r="I92" t="s">
        <v>82</v>
      </c>
      <c r="J92" t="s">
        <v>97</v>
      </c>
      <c r="K92">
        <v>0</v>
      </c>
      <c r="M92" t="s">
        <v>54</v>
      </c>
      <c r="N92" t="s">
        <v>97</v>
      </c>
      <c r="O92" t="s">
        <v>55</v>
      </c>
      <c r="P92" t="s">
        <v>56</v>
      </c>
      <c r="Q92" t="s">
        <v>82</v>
      </c>
      <c r="R92" t="s">
        <v>57</v>
      </c>
      <c r="S92" t="s">
        <v>57</v>
      </c>
      <c r="V92" t="s">
        <v>57</v>
      </c>
      <c r="W92" t="s">
        <v>57</v>
      </c>
      <c r="X92" t="s">
        <v>58</v>
      </c>
      <c r="Y92" s="1">
        <v>37060</v>
      </c>
      <c r="AB92" t="s">
        <v>84</v>
      </c>
      <c r="AJ92" t="s">
        <v>57</v>
      </c>
      <c r="AK92">
        <v>3</v>
      </c>
      <c r="AL92">
        <v>96</v>
      </c>
      <c r="AM92" t="s">
        <v>60</v>
      </c>
      <c r="AN92" t="s">
        <v>57</v>
      </c>
      <c r="AO92" t="s">
        <v>57</v>
      </c>
      <c r="AP92" t="s">
        <v>65</v>
      </c>
      <c r="AQ92" s="1">
        <v>39884</v>
      </c>
      <c r="AR92" t="s">
        <v>176</v>
      </c>
      <c r="AS92" t="s">
        <v>54</v>
      </c>
      <c r="AT92" t="s">
        <v>176</v>
      </c>
      <c r="AU92" t="s">
        <v>130</v>
      </c>
    </row>
    <row r="93" spans="1:47" x14ac:dyDescent="0.3">
      <c r="A93" t="s">
        <v>128</v>
      </c>
      <c r="B93" t="s">
        <v>98</v>
      </c>
      <c r="C93" t="s">
        <v>129</v>
      </c>
      <c r="D93" t="s">
        <v>130</v>
      </c>
      <c r="E93" t="s">
        <v>50</v>
      </c>
      <c r="F93" t="s">
        <v>51</v>
      </c>
      <c r="G93" t="s">
        <v>50</v>
      </c>
      <c r="H93" t="s">
        <v>51</v>
      </c>
      <c r="I93" t="s">
        <v>82</v>
      </c>
      <c r="J93" t="s">
        <v>97</v>
      </c>
      <c r="K93">
        <v>0</v>
      </c>
      <c r="M93" t="s">
        <v>54</v>
      </c>
      <c r="N93" t="s">
        <v>97</v>
      </c>
      <c r="O93" t="s">
        <v>55</v>
      </c>
      <c r="P93" t="s">
        <v>56</v>
      </c>
      <c r="Q93" t="s">
        <v>82</v>
      </c>
      <c r="R93" t="s">
        <v>57</v>
      </c>
      <c r="S93" t="s">
        <v>57</v>
      </c>
      <c r="V93" t="s">
        <v>57</v>
      </c>
      <c r="W93" t="s">
        <v>57</v>
      </c>
      <c r="X93" t="s">
        <v>58</v>
      </c>
      <c r="Y93" s="1">
        <v>37060</v>
      </c>
      <c r="AB93" t="s">
        <v>84</v>
      </c>
      <c r="AJ93" t="s">
        <v>57</v>
      </c>
      <c r="AK93">
        <v>3</v>
      </c>
      <c r="AL93">
        <v>96</v>
      </c>
      <c r="AM93" t="s">
        <v>60</v>
      </c>
      <c r="AN93" t="s">
        <v>57</v>
      </c>
      <c r="AO93" t="s">
        <v>57</v>
      </c>
      <c r="AP93" t="s">
        <v>65</v>
      </c>
      <c r="AQ93" s="1">
        <v>39884</v>
      </c>
      <c r="AR93" t="s">
        <v>177</v>
      </c>
      <c r="AS93" t="s">
        <v>54</v>
      </c>
      <c r="AT93" t="s">
        <v>177</v>
      </c>
      <c r="AU93" t="s">
        <v>130</v>
      </c>
    </row>
    <row r="94" spans="1:47" x14ac:dyDescent="0.3">
      <c r="A94" t="s">
        <v>128</v>
      </c>
      <c r="B94" t="s">
        <v>98</v>
      </c>
      <c r="C94" t="s">
        <v>129</v>
      </c>
      <c r="D94" t="s">
        <v>130</v>
      </c>
      <c r="E94" t="s">
        <v>50</v>
      </c>
      <c r="F94" t="s">
        <v>51</v>
      </c>
      <c r="G94" t="s">
        <v>50</v>
      </c>
      <c r="H94" t="s">
        <v>51</v>
      </c>
      <c r="I94" t="s">
        <v>82</v>
      </c>
      <c r="J94" t="s">
        <v>97</v>
      </c>
      <c r="K94">
        <v>0</v>
      </c>
      <c r="M94" t="s">
        <v>54</v>
      </c>
      <c r="N94" t="s">
        <v>97</v>
      </c>
      <c r="O94" t="s">
        <v>55</v>
      </c>
      <c r="P94" t="s">
        <v>56</v>
      </c>
      <c r="Q94" t="s">
        <v>82</v>
      </c>
      <c r="R94" t="s">
        <v>57</v>
      </c>
      <c r="S94" t="s">
        <v>57</v>
      </c>
      <c r="V94" t="s">
        <v>57</v>
      </c>
      <c r="W94" t="s">
        <v>57</v>
      </c>
      <c r="X94" t="s">
        <v>58</v>
      </c>
      <c r="Y94" s="1">
        <v>37060</v>
      </c>
      <c r="AB94" t="s">
        <v>84</v>
      </c>
      <c r="AJ94" t="s">
        <v>57</v>
      </c>
      <c r="AK94">
        <v>3</v>
      </c>
      <c r="AL94">
        <v>96</v>
      </c>
      <c r="AM94" t="s">
        <v>60</v>
      </c>
      <c r="AN94" t="s">
        <v>57</v>
      </c>
      <c r="AO94" t="s">
        <v>57</v>
      </c>
      <c r="AP94" t="s">
        <v>65</v>
      </c>
      <c r="AQ94" s="1">
        <v>39884</v>
      </c>
      <c r="AR94" t="s">
        <v>178</v>
      </c>
      <c r="AS94" t="s">
        <v>54</v>
      </c>
      <c r="AT94" t="s">
        <v>178</v>
      </c>
      <c r="AU94" t="s">
        <v>130</v>
      </c>
    </row>
    <row r="95" spans="1:47" x14ac:dyDescent="0.3">
      <c r="A95" t="s">
        <v>128</v>
      </c>
      <c r="B95" t="s">
        <v>98</v>
      </c>
      <c r="C95" t="s">
        <v>129</v>
      </c>
      <c r="D95" t="s">
        <v>130</v>
      </c>
      <c r="E95" t="s">
        <v>50</v>
      </c>
      <c r="F95" t="s">
        <v>51</v>
      </c>
      <c r="G95" t="s">
        <v>50</v>
      </c>
      <c r="H95" t="s">
        <v>51</v>
      </c>
      <c r="I95" t="s">
        <v>82</v>
      </c>
      <c r="J95" t="s">
        <v>97</v>
      </c>
      <c r="K95">
        <v>0</v>
      </c>
      <c r="M95" t="s">
        <v>54</v>
      </c>
      <c r="N95" t="s">
        <v>97</v>
      </c>
      <c r="O95" t="s">
        <v>55</v>
      </c>
      <c r="P95" t="s">
        <v>56</v>
      </c>
      <c r="Q95" t="s">
        <v>82</v>
      </c>
      <c r="R95" t="s">
        <v>57</v>
      </c>
      <c r="S95" t="s">
        <v>57</v>
      </c>
      <c r="V95" t="s">
        <v>57</v>
      </c>
      <c r="W95" t="s">
        <v>57</v>
      </c>
      <c r="X95" t="s">
        <v>58</v>
      </c>
      <c r="Y95" s="1">
        <v>37060</v>
      </c>
      <c r="AB95" t="s">
        <v>84</v>
      </c>
      <c r="AJ95" t="s">
        <v>57</v>
      </c>
      <c r="AK95">
        <v>3</v>
      </c>
      <c r="AL95">
        <v>96</v>
      </c>
      <c r="AM95" t="s">
        <v>60</v>
      </c>
      <c r="AN95" t="s">
        <v>57</v>
      </c>
      <c r="AO95" t="s">
        <v>57</v>
      </c>
      <c r="AP95" t="s">
        <v>65</v>
      </c>
      <c r="AQ95" s="1">
        <v>39884</v>
      </c>
      <c r="AR95" t="s">
        <v>179</v>
      </c>
      <c r="AS95" t="s">
        <v>54</v>
      </c>
      <c r="AT95" t="s">
        <v>179</v>
      </c>
      <c r="AU95" t="s">
        <v>130</v>
      </c>
    </row>
    <row r="96" spans="1:47" x14ac:dyDescent="0.3">
      <c r="A96" t="s">
        <v>128</v>
      </c>
      <c r="B96" t="s">
        <v>98</v>
      </c>
      <c r="C96" t="s">
        <v>129</v>
      </c>
      <c r="D96" t="s">
        <v>130</v>
      </c>
      <c r="E96" t="s">
        <v>50</v>
      </c>
      <c r="F96" t="s">
        <v>51</v>
      </c>
      <c r="G96" t="s">
        <v>50</v>
      </c>
      <c r="H96" t="s">
        <v>51</v>
      </c>
      <c r="I96" t="s">
        <v>82</v>
      </c>
      <c r="J96" t="s">
        <v>97</v>
      </c>
      <c r="K96">
        <v>0</v>
      </c>
      <c r="M96" t="s">
        <v>54</v>
      </c>
      <c r="N96" t="s">
        <v>97</v>
      </c>
      <c r="O96" t="s">
        <v>55</v>
      </c>
      <c r="P96" t="s">
        <v>56</v>
      </c>
      <c r="Q96" t="s">
        <v>82</v>
      </c>
      <c r="R96" t="s">
        <v>57</v>
      </c>
      <c r="S96" t="s">
        <v>57</v>
      </c>
      <c r="V96" t="s">
        <v>57</v>
      </c>
      <c r="W96" t="s">
        <v>57</v>
      </c>
      <c r="X96" t="s">
        <v>58</v>
      </c>
      <c r="Y96" s="1">
        <v>37060</v>
      </c>
      <c r="AB96" t="s">
        <v>84</v>
      </c>
      <c r="AJ96" t="s">
        <v>57</v>
      </c>
      <c r="AK96">
        <v>3</v>
      </c>
      <c r="AL96">
        <v>96</v>
      </c>
      <c r="AM96" t="s">
        <v>60</v>
      </c>
      <c r="AN96" t="s">
        <v>57</v>
      </c>
      <c r="AO96" t="s">
        <v>57</v>
      </c>
      <c r="AP96" t="s">
        <v>65</v>
      </c>
      <c r="AQ96" s="1">
        <v>39884</v>
      </c>
      <c r="AR96" t="s">
        <v>180</v>
      </c>
      <c r="AS96" t="s">
        <v>54</v>
      </c>
      <c r="AT96" t="s">
        <v>180</v>
      </c>
      <c r="AU96" t="s">
        <v>130</v>
      </c>
    </row>
    <row r="97" spans="1:47" x14ac:dyDescent="0.3">
      <c r="A97" t="s">
        <v>128</v>
      </c>
      <c r="B97" t="s">
        <v>98</v>
      </c>
      <c r="C97" t="s">
        <v>129</v>
      </c>
      <c r="D97" t="s">
        <v>130</v>
      </c>
      <c r="E97" t="s">
        <v>50</v>
      </c>
      <c r="F97" t="s">
        <v>51</v>
      </c>
      <c r="G97" t="s">
        <v>50</v>
      </c>
      <c r="H97" t="s">
        <v>51</v>
      </c>
      <c r="I97" t="s">
        <v>82</v>
      </c>
      <c r="J97" t="s">
        <v>97</v>
      </c>
      <c r="K97">
        <v>0</v>
      </c>
      <c r="M97" t="s">
        <v>54</v>
      </c>
      <c r="N97" t="s">
        <v>97</v>
      </c>
      <c r="O97" t="s">
        <v>55</v>
      </c>
      <c r="P97" t="s">
        <v>56</v>
      </c>
      <c r="Q97" t="s">
        <v>82</v>
      </c>
      <c r="R97" t="s">
        <v>57</v>
      </c>
      <c r="S97" t="s">
        <v>57</v>
      </c>
      <c r="V97" t="s">
        <v>57</v>
      </c>
      <c r="W97" t="s">
        <v>57</v>
      </c>
      <c r="X97" t="s">
        <v>58</v>
      </c>
      <c r="Y97" s="1">
        <v>37060</v>
      </c>
      <c r="AB97" t="s">
        <v>84</v>
      </c>
      <c r="AJ97" t="s">
        <v>57</v>
      </c>
      <c r="AK97">
        <v>3</v>
      </c>
      <c r="AL97">
        <v>96</v>
      </c>
      <c r="AM97" t="s">
        <v>60</v>
      </c>
      <c r="AN97" t="s">
        <v>57</v>
      </c>
      <c r="AO97" t="s">
        <v>57</v>
      </c>
      <c r="AP97" t="s">
        <v>65</v>
      </c>
      <c r="AQ97" s="1">
        <v>39884</v>
      </c>
      <c r="AR97" t="s">
        <v>181</v>
      </c>
      <c r="AS97" t="s">
        <v>54</v>
      </c>
      <c r="AT97" t="s">
        <v>181</v>
      </c>
      <c r="AU97" t="s">
        <v>130</v>
      </c>
    </row>
    <row r="98" spans="1:47" x14ac:dyDescent="0.3">
      <c r="A98" t="s">
        <v>128</v>
      </c>
      <c r="B98" t="s">
        <v>98</v>
      </c>
      <c r="C98" t="s">
        <v>129</v>
      </c>
      <c r="D98" t="s">
        <v>130</v>
      </c>
      <c r="E98" t="s">
        <v>50</v>
      </c>
      <c r="F98" t="s">
        <v>51</v>
      </c>
      <c r="G98" t="s">
        <v>50</v>
      </c>
      <c r="H98" t="s">
        <v>51</v>
      </c>
      <c r="I98" t="s">
        <v>82</v>
      </c>
      <c r="J98" t="s">
        <v>97</v>
      </c>
      <c r="K98">
        <v>0</v>
      </c>
      <c r="M98" t="s">
        <v>54</v>
      </c>
      <c r="N98" t="s">
        <v>97</v>
      </c>
      <c r="O98" t="s">
        <v>55</v>
      </c>
      <c r="P98" t="s">
        <v>56</v>
      </c>
      <c r="Q98" t="s">
        <v>82</v>
      </c>
      <c r="R98" t="s">
        <v>57</v>
      </c>
      <c r="S98" t="s">
        <v>57</v>
      </c>
      <c r="V98" t="s">
        <v>57</v>
      </c>
      <c r="W98" t="s">
        <v>57</v>
      </c>
      <c r="X98" t="s">
        <v>58</v>
      </c>
      <c r="Y98" s="1">
        <v>37060</v>
      </c>
      <c r="AB98" t="s">
        <v>84</v>
      </c>
      <c r="AJ98" t="s">
        <v>57</v>
      </c>
      <c r="AK98">
        <v>3</v>
      </c>
      <c r="AL98">
        <v>96</v>
      </c>
      <c r="AM98" t="s">
        <v>60</v>
      </c>
      <c r="AN98" t="s">
        <v>57</v>
      </c>
      <c r="AO98" t="s">
        <v>57</v>
      </c>
      <c r="AP98" t="s">
        <v>65</v>
      </c>
      <c r="AQ98" s="1">
        <v>39884</v>
      </c>
      <c r="AR98" t="s">
        <v>182</v>
      </c>
      <c r="AS98" t="s">
        <v>54</v>
      </c>
      <c r="AT98" t="s">
        <v>182</v>
      </c>
      <c r="AU98" t="s">
        <v>130</v>
      </c>
    </row>
    <row r="99" spans="1:47" x14ac:dyDescent="0.3">
      <c r="A99" t="s">
        <v>128</v>
      </c>
      <c r="B99" t="s">
        <v>98</v>
      </c>
      <c r="C99" t="s">
        <v>129</v>
      </c>
      <c r="D99" t="s">
        <v>130</v>
      </c>
      <c r="E99" t="s">
        <v>50</v>
      </c>
      <c r="F99" t="s">
        <v>51</v>
      </c>
      <c r="G99" t="s">
        <v>50</v>
      </c>
      <c r="H99" t="s">
        <v>51</v>
      </c>
      <c r="I99" t="s">
        <v>82</v>
      </c>
      <c r="J99" t="s">
        <v>97</v>
      </c>
      <c r="K99">
        <v>0</v>
      </c>
      <c r="M99" t="s">
        <v>54</v>
      </c>
      <c r="N99" t="s">
        <v>97</v>
      </c>
      <c r="O99" t="s">
        <v>55</v>
      </c>
      <c r="P99" t="s">
        <v>56</v>
      </c>
      <c r="Q99" t="s">
        <v>82</v>
      </c>
      <c r="R99" t="s">
        <v>57</v>
      </c>
      <c r="S99" t="s">
        <v>57</v>
      </c>
      <c r="V99" t="s">
        <v>57</v>
      </c>
      <c r="W99" t="s">
        <v>57</v>
      </c>
      <c r="X99" t="s">
        <v>58</v>
      </c>
      <c r="Y99" s="1">
        <v>37060</v>
      </c>
      <c r="AB99" t="s">
        <v>84</v>
      </c>
      <c r="AJ99" t="s">
        <v>57</v>
      </c>
      <c r="AK99">
        <v>3</v>
      </c>
      <c r="AL99">
        <v>96</v>
      </c>
      <c r="AM99" t="s">
        <v>60</v>
      </c>
      <c r="AN99" t="s">
        <v>57</v>
      </c>
      <c r="AO99" t="s">
        <v>57</v>
      </c>
      <c r="AP99" t="s">
        <v>65</v>
      </c>
      <c r="AQ99" s="1">
        <v>39884</v>
      </c>
      <c r="AR99" t="s">
        <v>183</v>
      </c>
      <c r="AS99" t="s">
        <v>54</v>
      </c>
      <c r="AT99" t="s">
        <v>183</v>
      </c>
      <c r="AU99" t="s">
        <v>130</v>
      </c>
    </row>
    <row r="100" spans="1:47" x14ac:dyDescent="0.3">
      <c r="A100" t="s">
        <v>128</v>
      </c>
      <c r="B100" t="s">
        <v>98</v>
      </c>
      <c r="C100" t="s">
        <v>129</v>
      </c>
      <c r="D100" t="s">
        <v>130</v>
      </c>
      <c r="E100" t="s">
        <v>50</v>
      </c>
      <c r="F100" t="s">
        <v>51</v>
      </c>
      <c r="G100" t="s">
        <v>50</v>
      </c>
      <c r="H100" t="s">
        <v>51</v>
      </c>
      <c r="I100" t="s">
        <v>82</v>
      </c>
      <c r="J100" t="s">
        <v>97</v>
      </c>
      <c r="K100">
        <v>0</v>
      </c>
      <c r="M100" t="s">
        <v>54</v>
      </c>
      <c r="N100" t="s">
        <v>97</v>
      </c>
      <c r="O100" t="s">
        <v>55</v>
      </c>
      <c r="P100" t="s">
        <v>56</v>
      </c>
      <c r="Q100" t="s">
        <v>82</v>
      </c>
      <c r="R100" t="s">
        <v>57</v>
      </c>
      <c r="S100" t="s">
        <v>57</v>
      </c>
      <c r="V100" t="s">
        <v>57</v>
      </c>
      <c r="W100" t="s">
        <v>57</v>
      </c>
      <c r="X100" t="s">
        <v>58</v>
      </c>
      <c r="Y100" s="1">
        <v>37060</v>
      </c>
      <c r="AB100" t="s">
        <v>84</v>
      </c>
      <c r="AJ100" t="s">
        <v>57</v>
      </c>
      <c r="AK100">
        <v>3</v>
      </c>
      <c r="AL100">
        <v>96</v>
      </c>
      <c r="AM100" t="s">
        <v>60</v>
      </c>
      <c r="AN100" t="s">
        <v>57</v>
      </c>
      <c r="AO100" t="s">
        <v>57</v>
      </c>
      <c r="AP100" t="s">
        <v>65</v>
      </c>
      <c r="AQ100" s="1">
        <v>39884</v>
      </c>
      <c r="AR100" t="s">
        <v>184</v>
      </c>
      <c r="AS100" t="s">
        <v>54</v>
      </c>
      <c r="AT100" t="s">
        <v>184</v>
      </c>
      <c r="AU100" t="s">
        <v>130</v>
      </c>
    </row>
    <row r="101" spans="1:47" x14ac:dyDescent="0.3">
      <c r="A101" t="s">
        <v>128</v>
      </c>
      <c r="B101" t="s">
        <v>98</v>
      </c>
      <c r="C101" t="s">
        <v>129</v>
      </c>
      <c r="D101" t="s">
        <v>130</v>
      </c>
      <c r="E101" t="s">
        <v>50</v>
      </c>
      <c r="F101" t="s">
        <v>51</v>
      </c>
      <c r="G101" t="s">
        <v>50</v>
      </c>
      <c r="H101" t="s">
        <v>51</v>
      </c>
      <c r="I101" t="s">
        <v>82</v>
      </c>
      <c r="J101" t="s">
        <v>97</v>
      </c>
      <c r="K101">
        <v>0</v>
      </c>
      <c r="M101" t="s">
        <v>54</v>
      </c>
      <c r="N101" t="s">
        <v>97</v>
      </c>
      <c r="O101" t="s">
        <v>55</v>
      </c>
      <c r="P101" t="s">
        <v>56</v>
      </c>
      <c r="Q101" t="s">
        <v>82</v>
      </c>
      <c r="R101" t="s">
        <v>57</v>
      </c>
      <c r="S101" t="s">
        <v>57</v>
      </c>
      <c r="V101" t="s">
        <v>57</v>
      </c>
      <c r="W101" t="s">
        <v>57</v>
      </c>
      <c r="X101" t="s">
        <v>58</v>
      </c>
      <c r="Y101" s="1">
        <v>37060</v>
      </c>
      <c r="AB101" t="s">
        <v>84</v>
      </c>
      <c r="AJ101" t="s">
        <v>57</v>
      </c>
      <c r="AK101">
        <v>3</v>
      </c>
      <c r="AL101">
        <v>96</v>
      </c>
      <c r="AM101" t="s">
        <v>60</v>
      </c>
      <c r="AN101" t="s">
        <v>57</v>
      </c>
      <c r="AO101" t="s">
        <v>57</v>
      </c>
      <c r="AP101" t="s">
        <v>65</v>
      </c>
      <c r="AQ101" s="1">
        <v>39884</v>
      </c>
      <c r="AR101" t="s">
        <v>185</v>
      </c>
      <c r="AS101" t="s">
        <v>54</v>
      </c>
      <c r="AT101" t="s">
        <v>185</v>
      </c>
      <c r="AU101" t="s">
        <v>130</v>
      </c>
    </row>
    <row r="102" spans="1:47" x14ac:dyDescent="0.3">
      <c r="A102" t="s">
        <v>128</v>
      </c>
      <c r="B102" t="s">
        <v>98</v>
      </c>
      <c r="C102" t="s">
        <v>129</v>
      </c>
      <c r="D102" t="s">
        <v>130</v>
      </c>
      <c r="E102" t="s">
        <v>50</v>
      </c>
      <c r="F102" t="s">
        <v>51</v>
      </c>
      <c r="G102" t="s">
        <v>50</v>
      </c>
      <c r="H102" t="s">
        <v>51</v>
      </c>
      <c r="I102" t="s">
        <v>82</v>
      </c>
      <c r="J102" t="s">
        <v>97</v>
      </c>
      <c r="K102">
        <v>0</v>
      </c>
      <c r="M102" t="s">
        <v>54</v>
      </c>
      <c r="N102" t="s">
        <v>97</v>
      </c>
      <c r="O102" t="s">
        <v>55</v>
      </c>
      <c r="P102" t="s">
        <v>56</v>
      </c>
      <c r="Q102" t="s">
        <v>82</v>
      </c>
      <c r="R102" t="s">
        <v>57</v>
      </c>
      <c r="S102" t="s">
        <v>57</v>
      </c>
      <c r="V102" t="s">
        <v>57</v>
      </c>
      <c r="W102" t="s">
        <v>57</v>
      </c>
      <c r="X102" t="s">
        <v>58</v>
      </c>
      <c r="Y102" s="1">
        <v>37060</v>
      </c>
      <c r="AB102" t="s">
        <v>84</v>
      </c>
      <c r="AJ102" t="s">
        <v>57</v>
      </c>
      <c r="AK102">
        <v>3</v>
      </c>
      <c r="AL102">
        <v>96</v>
      </c>
      <c r="AM102" t="s">
        <v>60</v>
      </c>
      <c r="AN102" t="s">
        <v>57</v>
      </c>
      <c r="AO102" t="s">
        <v>57</v>
      </c>
      <c r="AP102" t="s">
        <v>65</v>
      </c>
      <c r="AQ102" s="1">
        <v>39884</v>
      </c>
      <c r="AR102" t="s">
        <v>186</v>
      </c>
      <c r="AS102" t="s">
        <v>54</v>
      </c>
      <c r="AT102" t="s">
        <v>186</v>
      </c>
      <c r="AU102" t="s">
        <v>130</v>
      </c>
    </row>
    <row r="103" spans="1:47" x14ac:dyDescent="0.3">
      <c r="A103" t="s">
        <v>128</v>
      </c>
      <c r="B103" t="s">
        <v>98</v>
      </c>
      <c r="C103" t="s">
        <v>129</v>
      </c>
      <c r="D103" t="s">
        <v>130</v>
      </c>
      <c r="E103" t="s">
        <v>50</v>
      </c>
      <c r="F103" t="s">
        <v>51</v>
      </c>
      <c r="G103" t="s">
        <v>50</v>
      </c>
      <c r="H103" t="s">
        <v>51</v>
      </c>
      <c r="I103" t="s">
        <v>82</v>
      </c>
      <c r="J103" t="s">
        <v>97</v>
      </c>
      <c r="K103">
        <v>0</v>
      </c>
      <c r="M103" t="s">
        <v>54</v>
      </c>
      <c r="N103" t="s">
        <v>97</v>
      </c>
      <c r="O103" t="s">
        <v>55</v>
      </c>
      <c r="P103" t="s">
        <v>56</v>
      </c>
      <c r="Q103" t="s">
        <v>82</v>
      </c>
      <c r="R103" t="s">
        <v>57</v>
      </c>
      <c r="S103" t="s">
        <v>57</v>
      </c>
      <c r="V103" t="s">
        <v>57</v>
      </c>
      <c r="W103" t="s">
        <v>57</v>
      </c>
      <c r="X103" t="s">
        <v>58</v>
      </c>
      <c r="Y103" s="1">
        <v>37060</v>
      </c>
      <c r="AB103" t="s">
        <v>84</v>
      </c>
      <c r="AJ103" t="s">
        <v>57</v>
      </c>
      <c r="AK103">
        <v>3</v>
      </c>
      <c r="AL103">
        <v>96</v>
      </c>
      <c r="AM103" t="s">
        <v>60</v>
      </c>
      <c r="AN103" t="s">
        <v>57</v>
      </c>
      <c r="AO103" t="s">
        <v>57</v>
      </c>
      <c r="AP103" t="s">
        <v>65</v>
      </c>
      <c r="AQ103" s="1">
        <v>39884</v>
      </c>
      <c r="AR103" t="s">
        <v>187</v>
      </c>
      <c r="AS103" t="s">
        <v>54</v>
      </c>
      <c r="AT103" t="s">
        <v>187</v>
      </c>
      <c r="AU103" t="s">
        <v>130</v>
      </c>
    </row>
    <row r="104" spans="1:47" x14ac:dyDescent="0.3">
      <c r="A104" t="s">
        <v>128</v>
      </c>
      <c r="B104" t="s">
        <v>98</v>
      </c>
      <c r="C104" t="s">
        <v>129</v>
      </c>
      <c r="D104" t="s">
        <v>130</v>
      </c>
      <c r="E104" t="s">
        <v>50</v>
      </c>
      <c r="F104" t="s">
        <v>51</v>
      </c>
      <c r="G104" t="s">
        <v>50</v>
      </c>
      <c r="H104" t="s">
        <v>51</v>
      </c>
      <c r="I104" t="s">
        <v>82</v>
      </c>
      <c r="J104" t="s">
        <v>97</v>
      </c>
      <c r="K104">
        <v>0</v>
      </c>
      <c r="M104" t="s">
        <v>54</v>
      </c>
      <c r="N104" t="s">
        <v>97</v>
      </c>
      <c r="O104" t="s">
        <v>55</v>
      </c>
      <c r="P104" t="s">
        <v>56</v>
      </c>
      <c r="Q104" t="s">
        <v>82</v>
      </c>
      <c r="R104" t="s">
        <v>57</v>
      </c>
      <c r="S104" t="s">
        <v>57</v>
      </c>
      <c r="V104" t="s">
        <v>57</v>
      </c>
      <c r="W104" t="s">
        <v>57</v>
      </c>
      <c r="X104" t="s">
        <v>58</v>
      </c>
      <c r="Y104" s="1">
        <v>37060</v>
      </c>
      <c r="AB104" t="s">
        <v>84</v>
      </c>
      <c r="AJ104" t="s">
        <v>57</v>
      </c>
      <c r="AK104">
        <v>3</v>
      </c>
      <c r="AL104">
        <v>96</v>
      </c>
      <c r="AM104" t="s">
        <v>60</v>
      </c>
      <c r="AN104" t="s">
        <v>57</v>
      </c>
      <c r="AO104" t="s">
        <v>57</v>
      </c>
      <c r="AP104" t="s">
        <v>65</v>
      </c>
      <c r="AQ104" s="1">
        <v>39884</v>
      </c>
      <c r="AR104" t="s">
        <v>188</v>
      </c>
      <c r="AS104" t="s">
        <v>54</v>
      </c>
      <c r="AT104" t="s">
        <v>188</v>
      </c>
      <c r="AU104" t="s">
        <v>130</v>
      </c>
    </row>
    <row r="105" spans="1:47" x14ac:dyDescent="0.3">
      <c r="A105" t="s">
        <v>128</v>
      </c>
      <c r="B105" t="s">
        <v>98</v>
      </c>
      <c r="C105" t="s">
        <v>129</v>
      </c>
      <c r="D105" t="s">
        <v>130</v>
      </c>
      <c r="E105" t="s">
        <v>50</v>
      </c>
      <c r="F105" t="s">
        <v>51</v>
      </c>
      <c r="G105" t="s">
        <v>50</v>
      </c>
      <c r="H105" t="s">
        <v>51</v>
      </c>
      <c r="I105" t="s">
        <v>82</v>
      </c>
      <c r="J105" t="s">
        <v>97</v>
      </c>
      <c r="K105">
        <v>0</v>
      </c>
      <c r="M105" t="s">
        <v>54</v>
      </c>
      <c r="N105" t="s">
        <v>97</v>
      </c>
      <c r="O105" t="s">
        <v>55</v>
      </c>
      <c r="P105" t="s">
        <v>56</v>
      </c>
      <c r="Q105" t="s">
        <v>82</v>
      </c>
      <c r="R105" t="s">
        <v>57</v>
      </c>
      <c r="S105" t="s">
        <v>57</v>
      </c>
      <c r="V105" t="s">
        <v>57</v>
      </c>
      <c r="W105" t="s">
        <v>57</v>
      </c>
      <c r="X105" t="s">
        <v>58</v>
      </c>
      <c r="Y105" s="1">
        <v>37060</v>
      </c>
      <c r="AB105" t="s">
        <v>84</v>
      </c>
      <c r="AJ105" t="s">
        <v>57</v>
      </c>
      <c r="AK105">
        <v>3</v>
      </c>
      <c r="AL105">
        <v>96</v>
      </c>
      <c r="AM105" t="s">
        <v>60</v>
      </c>
      <c r="AN105" t="s">
        <v>57</v>
      </c>
      <c r="AO105" t="s">
        <v>57</v>
      </c>
      <c r="AP105" t="s">
        <v>65</v>
      </c>
      <c r="AQ105" s="1">
        <v>39884</v>
      </c>
      <c r="AR105" t="s">
        <v>189</v>
      </c>
      <c r="AS105" t="s">
        <v>54</v>
      </c>
      <c r="AT105" t="s">
        <v>189</v>
      </c>
      <c r="AU105" t="s">
        <v>130</v>
      </c>
    </row>
    <row r="106" spans="1:47" x14ac:dyDescent="0.3">
      <c r="A106" t="s">
        <v>128</v>
      </c>
      <c r="B106" t="s">
        <v>98</v>
      </c>
      <c r="C106" t="s">
        <v>129</v>
      </c>
      <c r="D106" t="s">
        <v>130</v>
      </c>
      <c r="E106" t="s">
        <v>50</v>
      </c>
      <c r="F106" t="s">
        <v>51</v>
      </c>
      <c r="G106" t="s">
        <v>50</v>
      </c>
      <c r="H106" t="s">
        <v>51</v>
      </c>
      <c r="I106" t="s">
        <v>82</v>
      </c>
      <c r="J106" t="s">
        <v>97</v>
      </c>
      <c r="K106">
        <v>0</v>
      </c>
      <c r="M106" t="s">
        <v>54</v>
      </c>
      <c r="N106" t="s">
        <v>97</v>
      </c>
      <c r="O106" t="s">
        <v>55</v>
      </c>
      <c r="P106" t="s">
        <v>56</v>
      </c>
      <c r="Q106" t="s">
        <v>82</v>
      </c>
      <c r="R106" t="s">
        <v>57</v>
      </c>
      <c r="S106" t="s">
        <v>57</v>
      </c>
      <c r="V106" t="s">
        <v>57</v>
      </c>
      <c r="W106" t="s">
        <v>57</v>
      </c>
      <c r="X106" t="s">
        <v>58</v>
      </c>
      <c r="Y106" s="1">
        <v>37060</v>
      </c>
      <c r="AB106" t="s">
        <v>84</v>
      </c>
      <c r="AJ106" t="s">
        <v>57</v>
      </c>
      <c r="AK106">
        <v>3</v>
      </c>
      <c r="AL106">
        <v>96</v>
      </c>
      <c r="AM106" t="s">
        <v>60</v>
      </c>
      <c r="AN106" t="s">
        <v>57</v>
      </c>
      <c r="AO106" t="s">
        <v>57</v>
      </c>
      <c r="AP106" t="s">
        <v>65</v>
      </c>
      <c r="AQ106" s="1">
        <v>39884</v>
      </c>
      <c r="AR106" t="s">
        <v>190</v>
      </c>
      <c r="AS106" t="s">
        <v>54</v>
      </c>
      <c r="AT106" t="s">
        <v>190</v>
      </c>
      <c r="AU106" t="s">
        <v>130</v>
      </c>
    </row>
    <row r="107" spans="1:47" x14ac:dyDescent="0.3">
      <c r="A107" t="s">
        <v>128</v>
      </c>
      <c r="B107" t="s">
        <v>98</v>
      </c>
      <c r="C107" t="s">
        <v>129</v>
      </c>
      <c r="D107" t="s">
        <v>130</v>
      </c>
      <c r="E107" t="s">
        <v>50</v>
      </c>
      <c r="F107" t="s">
        <v>51</v>
      </c>
      <c r="G107" t="s">
        <v>50</v>
      </c>
      <c r="H107" t="s">
        <v>51</v>
      </c>
      <c r="I107" t="s">
        <v>82</v>
      </c>
      <c r="J107" t="s">
        <v>97</v>
      </c>
      <c r="K107">
        <v>0</v>
      </c>
      <c r="M107" t="s">
        <v>54</v>
      </c>
      <c r="N107" t="s">
        <v>97</v>
      </c>
      <c r="O107" t="s">
        <v>55</v>
      </c>
      <c r="P107" t="s">
        <v>56</v>
      </c>
      <c r="Q107" t="s">
        <v>82</v>
      </c>
      <c r="R107" t="s">
        <v>57</v>
      </c>
      <c r="S107" t="s">
        <v>57</v>
      </c>
      <c r="V107" t="s">
        <v>57</v>
      </c>
      <c r="W107" t="s">
        <v>57</v>
      </c>
      <c r="X107" t="s">
        <v>58</v>
      </c>
      <c r="Y107" s="1">
        <v>37060</v>
      </c>
      <c r="AB107" t="s">
        <v>84</v>
      </c>
      <c r="AJ107" t="s">
        <v>57</v>
      </c>
      <c r="AK107">
        <v>3</v>
      </c>
      <c r="AL107">
        <v>96</v>
      </c>
      <c r="AM107" t="s">
        <v>60</v>
      </c>
      <c r="AN107" t="s">
        <v>57</v>
      </c>
      <c r="AO107" t="s">
        <v>57</v>
      </c>
      <c r="AP107" t="s">
        <v>65</v>
      </c>
      <c r="AQ107" s="1">
        <v>39884</v>
      </c>
      <c r="AR107" t="s">
        <v>191</v>
      </c>
      <c r="AS107" t="s">
        <v>54</v>
      </c>
      <c r="AT107" t="s">
        <v>191</v>
      </c>
      <c r="AU107" t="s">
        <v>130</v>
      </c>
    </row>
    <row r="108" spans="1:47" x14ac:dyDescent="0.3">
      <c r="A108" t="s">
        <v>128</v>
      </c>
      <c r="B108" t="s">
        <v>98</v>
      </c>
      <c r="C108" t="s">
        <v>129</v>
      </c>
      <c r="D108" t="s">
        <v>130</v>
      </c>
      <c r="E108" t="s">
        <v>50</v>
      </c>
      <c r="F108" t="s">
        <v>51</v>
      </c>
      <c r="G108" t="s">
        <v>50</v>
      </c>
      <c r="H108" t="s">
        <v>51</v>
      </c>
      <c r="I108" t="s">
        <v>82</v>
      </c>
      <c r="J108" t="s">
        <v>97</v>
      </c>
      <c r="K108">
        <v>0</v>
      </c>
      <c r="M108" t="s">
        <v>54</v>
      </c>
      <c r="N108" t="s">
        <v>97</v>
      </c>
      <c r="O108" t="s">
        <v>55</v>
      </c>
      <c r="P108" t="s">
        <v>56</v>
      </c>
      <c r="Q108" t="s">
        <v>82</v>
      </c>
      <c r="R108" t="s">
        <v>57</v>
      </c>
      <c r="S108" t="s">
        <v>57</v>
      </c>
      <c r="V108" t="s">
        <v>57</v>
      </c>
      <c r="W108" t="s">
        <v>57</v>
      </c>
      <c r="X108" t="s">
        <v>58</v>
      </c>
      <c r="Y108" s="1">
        <v>37060</v>
      </c>
      <c r="AB108" t="s">
        <v>84</v>
      </c>
      <c r="AJ108" t="s">
        <v>57</v>
      </c>
      <c r="AK108">
        <v>3</v>
      </c>
      <c r="AL108">
        <v>96</v>
      </c>
      <c r="AM108" t="s">
        <v>60</v>
      </c>
      <c r="AN108" t="s">
        <v>57</v>
      </c>
      <c r="AO108" t="s">
        <v>57</v>
      </c>
      <c r="AP108" t="s">
        <v>65</v>
      </c>
      <c r="AQ108" s="1">
        <v>39884</v>
      </c>
      <c r="AR108" t="s">
        <v>192</v>
      </c>
      <c r="AS108" t="s">
        <v>54</v>
      </c>
      <c r="AT108" t="s">
        <v>192</v>
      </c>
      <c r="AU108" t="s">
        <v>130</v>
      </c>
    </row>
    <row r="109" spans="1:47" x14ac:dyDescent="0.3">
      <c r="A109" t="s">
        <v>193</v>
      </c>
      <c r="B109" t="s">
        <v>98</v>
      </c>
      <c r="C109" t="s">
        <v>194</v>
      </c>
      <c r="D109" t="s">
        <v>195</v>
      </c>
      <c r="E109" t="s">
        <v>50</v>
      </c>
      <c r="F109" t="s">
        <v>51</v>
      </c>
      <c r="G109" t="s">
        <v>50</v>
      </c>
      <c r="H109" t="s">
        <v>51</v>
      </c>
      <c r="I109" t="s">
        <v>82</v>
      </c>
      <c r="J109" t="s">
        <v>97</v>
      </c>
      <c r="K109">
        <v>0</v>
      </c>
      <c r="M109" t="s">
        <v>54</v>
      </c>
      <c r="N109" t="s">
        <v>97</v>
      </c>
      <c r="O109" t="s">
        <v>55</v>
      </c>
      <c r="P109" t="s">
        <v>56</v>
      </c>
      <c r="Q109" t="s">
        <v>82</v>
      </c>
      <c r="R109" t="s">
        <v>57</v>
      </c>
      <c r="S109" t="s">
        <v>57</v>
      </c>
      <c r="V109" t="s">
        <v>57</v>
      </c>
      <c r="W109" t="s">
        <v>57</v>
      </c>
      <c r="X109" t="s">
        <v>58</v>
      </c>
      <c r="Y109" s="1">
        <v>40302</v>
      </c>
      <c r="AB109" t="s">
        <v>84</v>
      </c>
      <c r="AJ109" t="s">
        <v>57</v>
      </c>
      <c r="AK109">
        <v>3</v>
      </c>
      <c r="AL109">
        <v>96</v>
      </c>
      <c r="AM109" t="s">
        <v>60</v>
      </c>
      <c r="AN109" t="s">
        <v>57</v>
      </c>
      <c r="AO109" t="s">
        <v>57</v>
      </c>
      <c r="AP109" t="s">
        <v>61</v>
      </c>
      <c r="AQ109" s="1">
        <v>40302</v>
      </c>
      <c r="AR109" t="s">
        <v>193</v>
      </c>
      <c r="AS109" t="s">
        <v>54</v>
      </c>
      <c r="AT109" t="s">
        <v>193</v>
      </c>
      <c r="AU109" t="s">
        <v>195</v>
      </c>
    </row>
    <row r="110" spans="1:47" x14ac:dyDescent="0.3">
      <c r="A110" t="s">
        <v>196</v>
      </c>
      <c r="B110" t="s">
        <v>205</v>
      </c>
      <c r="C110" t="s">
        <v>197</v>
      </c>
      <c r="D110" t="s">
        <v>198</v>
      </c>
      <c r="E110" t="s">
        <v>199</v>
      </c>
      <c r="F110" t="s">
        <v>200</v>
      </c>
      <c r="G110" t="s">
        <v>50</v>
      </c>
      <c r="H110" t="s">
        <v>51</v>
      </c>
      <c r="I110" t="s">
        <v>82</v>
      </c>
      <c r="J110" t="s">
        <v>201</v>
      </c>
      <c r="K110">
        <v>0</v>
      </c>
      <c r="M110" t="s">
        <v>54</v>
      </c>
      <c r="N110" t="s">
        <v>201</v>
      </c>
      <c r="O110" t="s">
        <v>55</v>
      </c>
      <c r="P110" t="s">
        <v>56</v>
      </c>
      <c r="Q110" t="s">
        <v>82</v>
      </c>
      <c r="R110" t="s">
        <v>202</v>
      </c>
      <c r="S110" t="s">
        <v>57</v>
      </c>
      <c r="T110">
        <v>24.010200000000001</v>
      </c>
      <c r="U110">
        <v>4901</v>
      </c>
      <c r="V110" t="s">
        <v>57</v>
      </c>
      <c r="W110" t="s">
        <v>57</v>
      </c>
      <c r="X110" t="s">
        <v>58</v>
      </c>
      <c r="Y110" s="1">
        <v>42045</v>
      </c>
      <c r="AB110" t="s">
        <v>203</v>
      </c>
      <c r="AJ110" t="s">
        <v>57</v>
      </c>
      <c r="AK110">
        <v>3</v>
      </c>
      <c r="AL110">
        <v>96</v>
      </c>
      <c r="AM110" t="s">
        <v>60</v>
      </c>
      <c r="AN110" t="s">
        <v>57</v>
      </c>
      <c r="AO110" t="s">
        <v>57</v>
      </c>
      <c r="AP110" t="s">
        <v>204</v>
      </c>
      <c r="AQ110" s="1">
        <v>42045</v>
      </c>
      <c r="AR110" t="s">
        <v>196</v>
      </c>
      <c r="AS110" t="s">
        <v>54</v>
      </c>
      <c r="AT110" t="s">
        <v>196</v>
      </c>
      <c r="AU110" t="s">
        <v>198</v>
      </c>
    </row>
    <row r="111" spans="1:47" x14ac:dyDescent="0.3">
      <c r="A111" t="s">
        <v>206</v>
      </c>
      <c r="B111" t="s">
        <v>205</v>
      </c>
      <c r="C111" t="s">
        <v>207</v>
      </c>
      <c r="D111" t="s">
        <v>208</v>
      </c>
      <c r="E111" t="s">
        <v>50</v>
      </c>
      <c r="F111" t="s">
        <v>51</v>
      </c>
      <c r="G111" t="s">
        <v>50</v>
      </c>
      <c r="H111" t="s">
        <v>51</v>
      </c>
      <c r="I111" t="s">
        <v>82</v>
      </c>
      <c r="J111" t="s">
        <v>201</v>
      </c>
      <c r="K111">
        <v>0</v>
      </c>
      <c r="M111" t="s">
        <v>54</v>
      </c>
      <c r="N111" t="s">
        <v>201</v>
      </c>
      <c r="O111" t="s">
        <v>55</v>
      </c>
      <c r="P111" t="s">
        <v>56</v>
      </c>
      <c r="Q111" t="s">
        <v>82</v>
      </c>
      <c r="R111" t="s">
        <v>202</v>
      </c>
      <c r="S111" t="s">
        <v>57</v>
      </c>
      <c r="V111" t="s">
        <v>57</v>
      </c>
      <c r="W111" t="s">
        <v>57</v>
      </c>
      <c r="X111" t="s">
        <v>58</v>
      </c>
      <c r="Y111" s="1">
        <v>41283</v>
      </c>
      <c r="AB111" t="s">
        <v>203</v>
      </c>
      <c r="AJ111" t="s">
        <v>57</v>
      </c>
      <c r="AK111">
        <v>3</v>
      </c>
      <c r="AL111">
        <v>96</v>
      </c>
      <c r="AM111" t="s">
        <v>60</v>
      </c>
      <c r="AN111" t="s">
        <v>57</v>
      </c>
      <c r="AO111" t="s">
        <v>57</v>
      </c>
      <c r="AP111" t="s">
        <v>61</v>
      </c>
      <c r="AQ111" s="1">
        <v>41430</v>
      </c>
      <c r="AR111" t="s">
        <v>206</v>
      </c>
      <c r="AS111" t="s">
        <v>54</v>
      </c>
      <c r="AT111" t="s">
        <v>206</v>
      </c>
      <c r="AU111" t="s">
        <v>208</v>
      </c>
    </row>
    <row r="112" spans="1:47" x14ac:dyDescent="0.3">
      <c r="A112" t="s">
        <v>209</v>
      </c>
      <c r="B112" t="s">
        <v>219</v>
      </c>
      <c r="C112" t="s">
        <v>210</v>
      </c>
      <c r="D112" t="s">
        <v>211</v>
      </c>
      <c r="E112" t="s">
        <v>212</v>
      </c>
      <c r="F112" t="s">
        <v>213</v>
      </c>
      <c r="G112" t="s">
        <v>214</v>
      </c>
      <c r="H112" t="s">
        <v>215</v>
      </c>
      <c r="I112" t="s">
        <v>216</v>
      </c>
      <c r="J112" t="s">
        <v>201</v>
      </c>
      <c r="K112">
        <v>0</v>
      </c>
      <c r="L112">
        <v>7</v>
      </c>
      <c r="M112" t="s">
        <v>54</v>
      </c>
      <c r="N112" t="s">
        <v>201</v>
      </c>
      <c r="O112" t="s">
        <v>55</v>
      </c>
      <c r="P112" t="s">
        <v>56</v>
      </c>
      <c r="Q112" t="s">
        <v>82</v>
      </c>
      <c r="R112" t="s">
        <v>217</v>
      </c>
      <c r="S112" t="s">
        <v>57</v>
      </c>
      <c r="T112">
        <v>52.130400000000002</v>
      </c>
      <c r="U112">
        <v>502</v>
      </c>
      <c r="V112" t="s">
        <v>57</v>
      </c>
      <c r="W112" t="s">
        <v>54</v>
      </c>
      <c r="X112" t="s">
        <v>58</v>
      </c>
      <c r="Y112" s="1">
        <v>41338</v>
      </c>
      <c r="Z112">
        <v>5</v>
      </c>
      <c r="AA112">
        <v>30687</v>
      </c>
      <c r="AB112" t="s">
        <v>218</v>
      </c>
      <c r="AD112">
        <v>1799</v>
      </c>
      <c r="AF112">
        <v>9.0100999999999996</v>
      </c>
      <c r="AG112">
        <v>7</v>
      </c>
      <c r="AJ112" t="s">
        <v>57</v>
      </c>
      <c r="AK112">
        <v>3</v>
      </c>
      <c r="AL112">
        <v>96</v>
      </c>
      <c r="AM112" t="s">
        <v>60</v>
      </c>
      <c r="AN112" t="s">
        <v>57</v>
      </c>
      <c r="AO112" t="s">
        <v>57</v>
      </c>
      <c r="AP112" t="s">
        <v>61</v>
      </c>
      <c r="AQ112" s="1">
        <v>41430</v>
      </c>
      <c r="AR112" t="s">
        <v>209</v>
      </c>
      <c r="AS112" t="s">
        <v>54</v>
      </c>
      <c r="AT112" t="s">
        <v>209</v>
      </c>
      <c r="AU112" t="s">
        <v>211</v>
      </c>
    </row>
    <row r="113" spans="1:47" x14ac:dyDescent="0.3">
      <c r="A113" t="s">
        <v>220</v>
      </c>
      <c r="B113" t="s">
        <v>219</v>
      </c>
      <c r="C113" t="s">
        <v>221</v>
      </c>
      <c r="D113" t="s">
        <v>211</v>
      </c>
      <c r="E113" t="s">
        <v>212</v>
      </c>
      <c r="F113" t="s">
        <v>213</v>
      </c>
      <c r="G113" t="s">
        <v>214</v>
      </c>
      <c r="H113" t="s">
        <v>215</v>
      </c>
      <c r="I113" t="s">
        <v>216</v>
      </c>
      <c r="J113" t="s">
        <v>201</v>
      </c>
      <c r="K113">
        <v>0</v>
      </c>
      <c r="L113">
        <v>7</v>
      </c>
      <c r="M113" t="s">
        <v>54</v>
      </c>
      <c r="N113" t="s">
        <v>201</v>
      </c>
      <c r="O113" t="s">
        <v>55</v>
      </c>
      <c r="P113" t="s">
        <v>56</v>
      </c>
      <c r="Q113" t="s">
        <v>82</v>
      </c>
      <c r="R113" t="s">
        <v>217</v>
      </c>
      <c r="S113" t="s">
        <v>57</v>
      </c>
      <c r="T113">
        <v>52.130400000000002</v>
      </c>
      <c r="U113">
        <v>502</v>
      </c>
      <c r="V113" t="s">
        <v>57</v>
      </c>
      <c r="W113" t="s">
        <v>54</v>
      </c>
      <c r="X113" t="s">
        <v>58</v>
      </c>
      <c r="Y113" s="1">
        <v>41338</v>
      </c>
      <c r="Z113">
        <v>5</v>
      </c>
      <c r="AA113">
        <v>30687</v>
      </c>
      <c r="AB113" t="s">
        <v>218</v>
      </c>
      <c r="AD113">
        <v>1799</v>
      </c>
      <c r="AF113">
        <v>9.0100999999999996</v>
      </c>
      <c r="AG113">
        <v>7</v>
      </c>
      <c r="AH113">
        <v>583</v>
      </c>
      <c r="AI113">
        <v>30687</v>
      </c>
      <c r="AJ113" t="s">
        <v>222</v>
      </c>
      <c r="AK113">
        <v>1</v>
      </c>
      <c r="AL113">
        <v>5</v>
      </c>
      <c r="AM113" t="s">
        <v>60</v>
      </c>
      <c r="AN113" t="s">
        <v>57</v>
      </c>
      <c r="AO113" t="s">
        <v>57</v>
      </c>
      <c r="AP113" t="s">
        <v>61</v>
      </c>
      <c r="AQ113" s="1">
        <v>41991</v>
      </c>
      <c r="AR113" t="s">
        <v>220</v>
      </c>
      <c r="AS113" t="s">
        <v>54</v>
      </c>
      <c r="AT113" t="s">
        <v>220</v>
      </c>
      <c r="AU113" t="s">
        <v>211</v>
      </c>
    </row>
    <row r="114" spans="1:47" x14ac:dyDescent="0.3">
      <c r="A114" t="s">
        <v>223</v>
      </c>
      <c r="B114" t="s">
        <v>219</v>
      </c>
      <c r="C114" t="s">
        <v>224</v>
      </c>
      <c r="D114" t="s">
        <v>211</v>
      </c>
      <c r="E114" t="s">
        <v>212</v>
      </c>
      <c r="F114" t="s">
        <v>213</v>
      </c>
      <c r="G114" t="s">
        <v>214</v>
      </c>
      <c r="H114" t="s">
        <v>215</v>
      </c>
      <c r="I114" t="s">
        <v>216</v>
      </c>
      <c r="J114" t="s">
        <v>201</v>
      </c>
      <c r="K114">
        <v>0</v>
      </c>
      <c r="L114">
        <v>7</v>
      </c>
      <c r="M114" t="s">
        <v>54</v>
      </c>
      <c r="N114" t="s">
        <v>201</v>
      </c>
      <c r="O114" t="s">
        <v>55</v>
      </c>
      <c r="P114" t="s">
        <v>56</v>
      </c>
      <c r="Q114" t="s">
        <v>82</v>
      </c>
      <c r="R114" t="s">
        <v>217</v>
      </c>
      <c r="S114" t="s">
        <v>57</v>
      </c>
      <c r="T114">
        <v>52.130400000000002</v>
      </c>
      <c r="U114">
        <v>502</v>
      </c>
      <c r="V114" t="s">
        <v>57</v>
      </c>
      <c r="W114" t="s">
        <v>54</v>
      </c>
      <c r="X114" t="s">
        <v>58</v>
      </c>
      <c r="Y114" s="1">
        <v>38770</v>
      </c>
      <c r="Z114">
        <v>5</v>
      </c>
      <c r="AA114">
        <v>30687</v>
      </c>
      <c r="AB114" t="s">
        <v>218</v>
      </c>
      <c r="AD114">
        <v>1799</v>
      </c>
      <c r="AF114">
        <v>9.0100999999999996</v>
      </c>
      <c r="AG114">
        <v>7</v>
      </c>
      <c r="AH114">
        <v>583</v>
      </c>
      <c r="AI114">
        <v>30687</v>
      </c>
      <c r="AJ114" t="s">
        <v>222</v>
      </c>
      <c r="AK114">
        <v>1</v>
      </c>
      <c r="AL114">
        <v>5</v>
      </c>
      <c r="AM114" t="s">
        <v>225</v>
      </c>
      <c r="AN114" t="s">
        <v>57</v>
      </c>
      <c r="AO114" t="s">
        <v>54</v>
      </c>
      <c r="AP114" t="s">
        <v>61</v>
      </c>
      <c r="AQ114" s="1">
        <v>39905</v>
      </c>
      <c r="AR114" t="s">
        <v>223</v>
      </c>
      <c r="AS114" t="s">
        <v>54</v>
      </c>
      <c r="AT114" t="s">
        <v>223</v>
      </c>
      <c r="AU114" t="s">
        <v>211</v>
      </c>
    </row>
    <row r="115" spans="1:47" x14ac:dyDescent="0.3">
      <c r="A115" t="s">
        <v>226</v>
      </c>
      <c r="B115" t="s">
        <v>230</v>
      </c>
      <c r="C115" t="s">
        <v>227</v>
      </c>
      <c r="D115" t="s">
        <v>228</v>
      </c>
      <c r="E115" t="s">
        <v>50</v>
      </c>
      <c r="F115" t="s">
        <v>51</v>
      </c>
      <c r="G115" t="s">
        <v>50</v>
      </c>
      <c r="H115" t="s">
        <v>51</v>
      </c>
      <c r="I115" t="s">
        <v>82</v>
      </c>
      <c r="J115" t="s">
        <v>201</v>
      </c>
      <c r="K115">
        <v>0</v>
      </c>
      <c r="M115" t="s">
        <v>54</v>
      </c>
      <c r="N115" t="s">
        <v>201</v>
      </c>
      <c r="O115" t="s">
        <v>55</v>
      </c>
      <c r="P115" t="s">
        <v>56</v>
      </c>
      <c r="Q115" t="s">
        <v>82</v>
      </c>
      <c r="R115" t="s">
        <v>202</v>
      </c>
      <c r="S115" t="s">
        <v>57</v>
      </c>
      <c r="V115" t="s">
        <v>57</v>
      </c>
      <c r="W115" t="s">
        <v>57</v>
      </c>
      <c r="X115" t="s">
        <v>58</v>
      </c>
      <c r="Y115" s="1">
        <v>41697</v>
      </c>
      <c r="AB115" t="s">
        <v>84</v>
      </c>
      <c r="AJ115" t="s">
        <v>57</v>
      </c>
      <c r="AK115">
        <v>3</v>
      </c>
      <c r="AL115">
        <v>96</v>
      </c>
      <c r="AM115" t="s">
        <v>60</v>
      </c>
      <c r="AN115" t="s">
        <v>57</v>
      </c>
      <c r="AO115" t="s">
        <v>57</v>
      </c>
      <c r="AP115" t="s">
        <v>61</v>
      </c>
      <c r="AQ115" s="1">
        <v>41697</v>
      </c>
      <c r="AR115" t="s">
        <v>229</v>
      </c>
      <c r="AS115" t="s">
        <v>54</v>
      </c>
      <c r="AT115" t="s">
        <v>229</v>
      </c>
      <c r="AU115" t="s">
        <v>228</v>
      </c>
    </row>
    <row r="116" spans="1:47" x14ac:dyDescent="0.3">
      <c r="A116" t="s">
        <v>231</v>
      </c>
      <c r="B116" t="s">
        <v>230</v>
      </c>
      <c r="C116" t="s">
        <v>232</v>
      </c>
      <c r="D116" t="s">
        <v>233</v>
      </c>
      <c r="E116" t="s">
        <v>50</v>
      </c>
      <c r="F116" t="s">
        <v>51</v>
      </c>
      <c r="G116" t="s">
        <v>50</v>
      </c>
      <c r="H116" t="s">
        <v>51</v>
      </c>
      <c r="I116" t="s">
        <v>82</v>
      </c>
      <c r="J116" t="s">
        <v>201</v>
      </c>
      <c r="K116">
        <v>0</v>
      </c>
      <c r="M116" t="s">
        <v>54</v>
      </c>
      <c r="N116" t="s">
        <v>201</v>
      </c>
      <c r="O116" t="s">
        <v>55</v>
      </c>
      <c r="P116" t="s">
        <v>56</v>
      </c>
      <c r="Q116" t="s">
        <v>82</v>
      </c>
      <c r="R116" t="s">
        <v>202</v>
      </c>
      <c r="S116" t="s">
        <v>57</v>
      </c>
      <c r="V116" t="s">
        <v>57</v>
      </c>
      <c r="W116" t="s">
        <v>57</v>
      </c>
      <c r="X116" t="s">
        <v>58</v>
      </c>
      <c r="Y116" s="1">
        <v>41697</v>
      </c>
      <c r="AB116" t="s">
        <v>84</v>
      </c>
      <c r="AJ116" t="s">
        <v>57</v>
      </c>
      <c r="AK116">
        <v>3</v>
      </c>
      <c r="AL116">
        <v>96</v>
      </c>
      <c r="AM116" t="s">
        <v>60</v>
      </c>
      <c r="AN116" t="s">
        <v>57</v>
      </c>
      <c r="AO116" t="s">
        <v>57</v>
      </c>
      <c r="AP116" t="s">
        <v>61</v>
      </c>
      <c r="AQ116" s="1">
        <v>41697</v>
      </c>
      <c r="AR116" t="s">
        <v>234</v>
      </c>
      <c r="AS116" t="s">
        <v>54</v>
      </c>
      <c r="AT116" t="s">
        <v>234</v>
      </c>
      <c r="AU116" t="s">
        <v>233</v>
      </c>
    </row>
    <row r="117" spans="1:47" x14ac:dyDescent="0.3">
      <c r="A117" t="s">
        <v>235</v>
      </c>
      <c r="B117" t="s">
        <v>230</v>
      </c>
      <c r="C117" t="s">
        <v>236</v>
      </c>
      <c r="D117" t="s">
        <v>80</v>
      </c>
      <c r="E117" t="s">
        <v>50</v>
      </c>
      <c r="F117" t="s">
        <v>51</v>
      </c>
      <c r="G117" t="s">
        <v>50</v>
      </c>
      <c r="H117" t="s">
        <v>51</v>
      </c>
      <c r="I117" t="s">
        <v>82</v>
      </c>
      <c r="J117" t="s">
        <v>201</v>
      </c>
      <c r="K117">
        <v>0</v>
      </c>
      <c r="M117" t="s">
        <v>54</v>
      </c>
      <c r="N117" t="s">
        <v>201</v>
      </c>
      <c r="O117" t="s">
        <v>55</v>
      </c>
      <c r="P117" t="s">
        <v>56</v>
      </c>
      <c r="Q117" t="s">
        <v>82</v>
      </c>
      <c r="R117" t="s">
        <v>202</v>
      </c>
      <c r="S117" t="s">
        <v>57</v>
      </c>
      <c r="V117" t="s">
        <v>57</v>
      </c>
      <c r="W117" t="s">
        <v>57</v>
      </c>
      <c r="X117" t="s">
        <v>58</v>
      </c>
      <c r="Y117" s="1">
        <v>34641</v>
      </c>
      <c r="AB117" t="s">
        <v>84</v>
      </c>
      <c r="AJ117" t="s">
        <v>57</v>
      </c>
      <c r="AK117">
        <v>3</v>
      </c>
      <c r="AL117">
        <v>96</v>
      </c>
      <c r="AM117" t="s">
        <v>60</v>
      </c>
      <c r="AN117" t="s">
        <v>57</v>
      </c>
      <c r="AO117" t="s">
        <v>57</v>
      </c>
      <c r="AP117" t="s">
        <v>65</v>
      </c>
      <c r="AQ117" s="1">
        <v>39884</v>
      </c>
      <c r="AR117" t="s">
        <v>235</v>
      </c>
      <c r="AS117" t="s">
        <v>54</v>
      </c>
      <c r="AT117" t="s">
        <v>235</v>
      </c>
      <c r="AU117" t="s">
        <v>80</v>
      </c>
    </row>
    <row r="118" spans="1:47" x14ac:dyDescent="0.3">
      <c r="A118" t="s">
        <v>237</v>
      </c>
      <c r="B118" t="s">
        <v>241</v>
      </c>
      <c r="C118" t="s">
        <v>238</v>
      </c>
      <c r="D118" t="s">
        <v>239</v>
      </c>
      <c r="E118" t="s">
        <v>50</v>
      </c>
      <c r="F118" t="s">
        <v>51</v>
      </c>
      <c r="G118" t="s">
        <v>50</v>
      </c>
      <c r="H118" t="s">
        <v>51</v>
      </c>
      <c r="I118" t="s">
        <v>82</v>
      </c>
      <c r="J118" t="s">
        <v>201</v>
      </c>
      <c r="K118">
        <v>0</v>
      </c>
      <c r="M118" t="s">
        <v>54</v>
      </c>
      <c r="N118" t="s">
        <v>201</v>
      </c>
      <c r="O118" t="s">
        <v>55</v>
      </c>
      <c r="P118" t="s">
        <v>56</v>
      </c>
      <c r="Q118" t="s">
        <v>82</v>
      </c>
      <c r="R118" t="s">
        <v>202</v>
      </c>
      <c r="S118" t="s">
        <v>57</v>
      </c>
      <c r="T118">
        <v>24.010200000000001</v>
      </c>
      <c r="U118">
        <v>4901</v>
      </c>
      <c r="V118" t="s">
        <v>57</v>
      </c>
      <c r="W118" t="s">
        <v>57</v>
      </c>
      <c r="X118" t="s">
        <v>58</v>
      </c>
      <c r="Y118" s="1">
        <v>35206</v>
      </c>
      <c r="AB118" t="s">
        <v>203</v>
      </c>
      <c r="AJ118" t="s">
        <v>57</v>
      </c>
      <c r="AK118">
        <v>3</v>
      </c>
      <c r="AL118">
        <v>96</v>
      </c>
      <c r="AM118" t="s">
        <v>240</v>
      </c>
      <c r="AN118" t="s">
        <v>57</v>
      </c>
      <c r="AO118" t="s">
        <v>54</v>
      </c>
      <c r="AP118" t="s">
        <v>61</v>
      </c>
      <c r="AQ118" s="1">
        <v>41787</v>
      </c>
      <c r="AR118" t="s">
        <v>237</v>
      </c>
      <c r="AS118" t="s">
        <v>54</v>
      </c>
      <c r="AT118" t="s">
        <v>237</v>
      </c>
      <c r="AU118" t="s">
        <v>239</v>
      </c>
    </row>
    <row r="119" spans="1:47" x14ac:dyDescent="0.3">
      <c r="A119" t="s">
        <v>242</v>
      </c>
      <c r="B119" t="s">
        <v>241</v>
      </c>
      <c r="C119" t="s">
        <v>243</v>
      </c>
      <c r="D119" t="s">
        <v>241</v>
      </c>
      <c r="E119" t="s">
        <v>50</v>
      </c>
      <c r="F119" t="s">
        <v>51</v>
      </c>
      <c r="G119" t="s">
        <v>50</v>
      </c>
      <c r="H119" t="s">
        <v>51</v>
      </c>
      <c r="I119" t="s">
        <v>82</v>
      </c>
      <c r="J119" t="s">
        <v>201</v>
      </c>
      <c r="K119">
        <v>0</v>
      </c>
      <c r="M119" t="s">
        <v>54</v>
      </c>
      <c r="N119" t="s">
        <v>201</v>
      </c>
      <c r="O119" t="s">
        <v>55</v>
      </c>
      <c r="P119" t="s">
        <v>56</v>
      </c>
      <c r="Q119" t="s">
        <v>82</v>
      </c>
      <c r="R119" t="s">
        <v>202</v>
      </c>
      <c r="S119" t="s">
        <v>57</v>
      </c>
      <c r="T119">
        <v>24.010200000000001</v>
      </c>
      <c r="U119">
        <v>4901</v>
      </c>
      <c r="V119" t="s">
        <v>57</v>
      </c>
      <c r="W119" t="s">
        <v>57</v>
      </c>
      <c r="X119" t="s">
        <v>58</v>
      </c>
      <c r="Y119" s="1">
        <v>40819</v>
      </c>
      <c r="AB119" t="s">
        <v>203</v>
      </c>
      <c r="AJ119" t="s">
        <v>57</v>
      </c>
      <c r="AK119">
        <v>3</v>
      </c>
      <c r="AL119">
        <v>96</v>
      </c>
      <c r="AM119" t="s">
        <v>240</v>
      </c>
      <c r="AN119" t="s">
        <v>57</v>
      </c>
      <c r="AO119" t="s">
        <v>54</v>
      </c>
      <c r="AP119" t="s">
        <v>61</v>
      </c>
      <c r="AQ119" s="1">
        <v>41787</v>
      </c>
      <c r="AR119" t="s">
        <v>242</v>
      </c>
      <c r="AS119" t="s">
        <v>54</v>
      </c>
      <c r="AT119" t="s">
        <v>242</v>
      </c>
      <c r="AU119" t="s">
        <v>244</v>
      </c>
    </row>
    <row r="120" spans="1:47" x14ac:dyDescent="0.3">
      <c r="A120" t="s">
        <v>245</v>
      </c>
      <c r="B120" t="s">
        <v>241</v>
      </c>
      <c r="C120" t="s">
        <v>246</v>
      </c>
      <c r="D120" t="s">
        <v>247</v>
      </c>
      <c r="E120" t="s">
        <v>50</v>
      </c>
      <c r="F120" t="s">
        <v>51</v>
      </c>
      <c r="G120" t="s">
        <v>50</v>
      </c>
      <c r="H120" t="s">
        <v>51</v>
      </c>
      <c r="I120" t="s">
        <v>82</v>
      </c>
      <c r="J120" t="s">
        <v>201</v>
      </c>
      <c r="K120">
        <v>0</v>
      </c>
      <c r="M120" t="s">
        <v>54</v>
      </c>
      <c r="N120" t="s">
        <v>201</v>
      </c>
      <c r="O120" t="s">
        <v>55</v>
      </c>
      <c r="P120" t="s">
        <v>56</v>
      </c>
      <c r="Q120" t="s">
        <v>82</v>
      </c>
      <c r="R120" t="s">
        <v>202</v>
      </c>
      <c r="S120" t="s">
        <v>57</v>
      </c>
      <c r="V120" t="s">
        <v>57</v>
      </c>
      <c r="W120" t="s">
        <v>57</v>
      </c>
      <c r="X120" t="s">
        <v>58</v>
      </c>
      <c r="Y120" s="1">
        <v>40819</v>
      </c>
      <c r="AB120" t="s">
        <v>203</v>
      </c>
      <c r="AJ120" t="s">
        <v>57</v>
      </c>
      <c r="AK120">
        <v>3</v>
      </c>
      <c r="AL120">
        <v>96</v>
      </c>
      <c r="AM120" t="s">
        <v>60</v>
      </c>
      <c r="AN120" t="s">
        <v>57</v>
      </c>
      <c r="AO120" t="s">
        <v>57</v>
      </c>
      <c r="AP120" t="s">
        <v>61</v>
      </c>
      <c r="AQ120" s="1">
        <v>40819</v>
      </c>
      <c r="AR120" t="s">
        <v>245</v>
      </c>
      <c r="AS120" t="s">
        <v>54</v>
      </c>
      <c r="AT120" t="s">
        <v>245</v>
      </c>
      <c r="AU120" t="s">
        <v>247</v>
      </c>
    </row>
    <row r="121" spans="1:47" x14ac:dyDescent="0.3">
      <c r="A121" t="s">
        <v>248</v>
      </c>
      <c r="B121" t="s">
        <v>252</v>
      </c>
      <c r="C121" t="s">
        <v>249</v>
      </c>
      <c r="D121" t="s">
        <v>250</v>
      </c>
      <c r="E121" t="s">
        <v>50</v>
      </c>
      <c r="F121" t="s">
        <v>51</v>
      </c>
      <c r="G121" t="s">
        <v>50</v>
      </c>
      <c r="H121" t="s">
        <v>51</v>
      </c>
      <c r="I121" t="s">
        <v>82</v>
      </c>
      <c r="J121" t="s">
        <v>201</v>
      </c>
      <c r="K121">
        <v>0</v>
      </c>
      <c r="M121" t="s">
        <v>54</v>
      </c>
      <c r="N121" t="s">
        <v>201</v>
      </c>
      <c r="O121" t="s">
        <v>251</v>
      </c>
      <c r="P121" t="s">
        <v>56</v>
      </c>
      <c r="Q121" t="s">
        <v>82</v>
      </c>
      <c r="R121" t="s">
        <v>202</v>
      </c>
      <c r="S121" t="s">
        <v>57</v>
      </c>
      <c r="V121" t="s">
        <v>57</v>
      </c>
      <c r="W121" t="s">
        <v>57</v>
      </c>
      <c r="X121" t="s">
        <v>58</v>
      </c>
      <c r="Y121" s="1">
        <v>38985</v>
      </c>
      <c r="AB121" t="s">
        <v>84</v>
      </c>
      <c r="AJ121" t="s">
        <v>57</v>
      </c>
      <c r="AK121">
        <v>3</v>
      </c>
      <c r="AL121">
        <v>96</v>
      </c>
      <c r="AM121" t="s">
        <v>60</v>
      </c>
      <c r="AN121" t="s">
        <v>57</v>
      </c>
      <c r="AO121" t="s">
        <v>57</v>
      </c>
      <c r="AP121" t="s">
        <v>65</v>
      </c>
      <c r="AQ121" s="1">
        <v>39884</v>
      </c>
      <c r="AR121" t="s">
        <v>248</v>
      </c>
      <c r="AS121" t="s">
        <v>54</v>
      </c>
      <c r="AT121" t="s">
        <v>248</v>
      </c>
      <c r="AU121" t="s">
        <v>250</v>
      </c>
    </row>
    <row r="122" spans="1:47" x14ac:dyDescent="0.3">
      <c r="A122" t="s">
        <v>253</v>
      </c>
      <c r="B122" t="s">
        <v>257</v>
      </c>
      <c r="C122" t="s">
        <v>254</v>
      </c>
      <c r="D122" t="s">
        <v>255</v>
      </c>
      <c r="E122" t="s">
        <v>50</v>
      </c>
      <c r="F122" t="s">
        <v>51</v>
      </c>
      <c r="G122" t="s">
        <v>50</v>
      </c>
      <c r="H122" t="s">
        <v>51</v>
      </c>
      <c r="I122" t="s">
        <v>82</v>
      </c>
      <c r="J122" t="s">
        <v>201</v>
      </c>
      <c r="K122">
        <v>0</v>
      </c>
      <c r="M122" t="s">
        <v>54</v>
      </c>
      <c r="N122" t="s">
        <v>201</v>
      </c>
      <c r="O122" t="s">
        <v>55</v>
      </c>
      <c r="P122" t="s">
        <v>56</v>
      </c>
      <c r="Q122" t="s">
        <v>82</v>
      </c>
      <c r="R122" t="s">
        <v>202</v>
      </c>
      <c r="S122" t="s">
        <v>57</v>
      </c>
      <c r="V122" t="s">
        <v>57</v>
      </c>
      <c r="W122" t="s">
        <v>57</v>
      </c>
      <c r="X122" t="s">
        <v>58</v>
      </c>
      <c r="Y122" s="1">
        <v>41697</v>
      </c>
      <c r="AB122" t="s">
        <v>84</v>
      </c>
      <c r="AJ122" t="s">
        <v>57</v>
      </c>
      <c r="AK122">
        <v>3</v>
      </c>
      <c r="AL122">
        <v>96</v>
      </c>
      <c r="AM122" t="s">
        <v>60</v>
      </c>
      <c r="AN122" t="s">
        <v>57</v>
      </c>
      <c r="AO122" t="s">
        <v>57</v>
      </c>
      <c r="AP122" t="s">
        <v>61</v>
      </c>
      <c r="AQ122" s="1">
        <v>41697</v>
      </c>
      <c r="AR122" t="s">
        <v>256</v>
      </c>
      <c r="AS122" t="s">
        <v>54</v>
      </c>
      <c r="AT122" t="s">
        <v>256</v>
      </c>
      <c r="AU122" t="s">
        <v>255</v>
      </c>
    </row>
    <row r="123" spans="1:47" x14ac:dyDescent="0.3">
      <c r="A123" t="s">
        <v>258</v>
      </c>
      <c r="B123" t="s">
        <v>205</v>
      </c>
      <c r="C123" t="s">
        <v>259</v>
      </c>
      <c r="D123" t="s">
        <v>260</v>
      </c>
      <c r="E123" t="s">
        <v>50</v>
      </c>
      <c r="F123" t="s">
        <v>51</v>
      </c>
      <c r="G123" t="s">
        <v>50</v>
      </c>
      <c r="H123" t="s">
        <v>51</v>
      </c>
      <c r="I123" t="s">
        <v>82</v>
      </c>
      <c r="J123" t="s">
        <v>201</v>
      </c>
      <c r="K123">
        <v>0</v>
      </c>
      <c r="M123" t="s">
        <v>54</v>
      </c>
      <c r="N123" t="s">
        <v>201</v>
      </c>
      <c r="O123" t="s">
        <v>55</v>
      </c>
      <c r="P123" t="s">
        <v>56</v>
      </c>
      <c r="Q123" t="s">
        <v>82</v>
      </c>
      <c r="R123" t="s">
        <v>202</v>
      </c>
      <c r="S123" t="s">
        <v>57</v>
      </c>
      <c r="V123" t="s">
        <v>57</v>
      </c>
      <c r="W123" t="s">
        <v>57</v>
      </c>
      <c r="X123" t="s">
        <v>58</v>
      </c>
      <c r="Y123" s="1">
        <v>41397</v>
      </c>
      <c r="AB123" t="s">
        <v>203</v>
      </c>
      <c r="AJ123" t="s">
        <v>57</v>
      </c>
      <c r="AK123">
        <v>3</v>
      </c>
      <c r="AL123">
        <v>96</v>
      </c>
      <c r="AM123" t="s">
        <v>60</v>
      </c>
      <c r="AN123" t="s">
        <v>57</v>
      </c>
      <c r="AO123" t="s">
        <v>57</v>
      </c>
      <c r="AP123" t="s">
        <v>61</v>
      </c>
      <c r="AQ123" s="1">
        <v>41397</v>
      </c>
      <c r="AR123" t="s">
        <v>258</v>
      </c>
      <c r="AS123" t="s">
        <v>54</v>
      </c>
      <c r="AT123" t="s">
        <v>258</v>
      </c>
      <c r="AU123" t="s">
        <v>260</v>
      </c>
    </row>
    <row r="124" spans="1:47" x14ac:dyDescent="0.3">
      <c r="A124" t="s">
        <v>261</v>
      </c>
      <c r="B124" t="s">
        <v>205</v>
      </c>
      <c r="C124" t="s">
        <v>262</v>
      </c>
      <c r="D124" t="s">
        <v>263</v>
      </c>
      <c r="E124" t="s">
        <v>50</v>
      </c>
      <c r="F124" t="s">
        <v>51</v>
      </c>
      <c r="G124" t="s">
        <v>50</v>
      </c>
      <c r="H124" t="s">
        <v>51</v>
      </c>
      <c r="I124" t="s">
        <v>82</v>
      </c>
      <c r="J124" t="s">
        <v>201</v>
      </c>
      <c r="K124">
        <v>0</v>
      </c>
      <c r="M124" t="s">
        <v>54</v>
      </c>
      <c r="N124" t="s">
        <v>201</v>
      </c>
      <c r="O124" t="s">
        <v>55</v>
      </c>
      <c r="P124" t="s">
        <v>56</v>
      </c>
      <c r="Q124" t="s">
        <v>82</v>
      </c>
      <c r="R124" t="s">
        <v>202</v>
      </c>
      <c r="S124" t="s">
        <v>57</v>
      </c>
      <c r="V124" t="s">
        <v>57</v>
      </c>
      <c r="W124" t="s">
        <v>57</v>
      </c>
      <c r="X124" t="s">
        <v>58</v>
      </c>
      <c r="Y124" s="1">
        <v>41276</v>
      </c>
      <c r="AB124" t="s">
        <v>203</v>
      </c>
      <c r="AJ124" t="s">
        <v>57</v>
      </c>
      <c r="AK124">
        <v>3</v>
      </c>
      <c r="AL124">
        <v>96</v>
      </c>
      <c r="AM124" t="s">
        <v>60</v>
      </c>
      <c r="AN124" t="s">
        <v>57</v>
      </c>
      <c r="AO124" t="s">
        <v>57</v>
      </c>
      <c r="AP124" t="s">
        <v>61</v>
      </c>
      <c r="AQ124" s="1">
        <v>41276</v>
      </c>
      <c r="AR124" t="s">
        <v>261</v>
      </c>
      <c r="AS124" t="s">
        <v>54</v>
      </c>
      <c r="AT124" t="s">
        <v>261</v>
      </c>
      <c r="AU124" t="s">
        <v>263</v>
      </c>
    </row>
    <row r="125" spans="1:47" x14ac:dyDescent="0.3">
      <c r="A125" t="s">
        <v>264</v>
      </c>
      <c r="B125" t="s">
        <v>219</v>
      </c>
      <c r="C125" t="s">
        <v>265</v>
      </c>
      <c r="D125" t="s">
        <v>266</v>
      </c>
      <c r="E125" t="s">
        <v>212</v>
      </c>
      <c r="F125" t="s">
        <v>213</v>
      </c>
      <c r="G125" t="s">
        <v>214</v>
      </c>
      <c r="H125" t="s">
        <v>215</v>
      </c>
      <c r="I125" t="s">
        <v>267</v>
      </c>
      <c r="J125" t="s">
        <v>201</v>
      </c>
      <c r="K125">
        <v>0</v>
      </c>
      <c r="L125">
        <v>7</v>
      </c>
      <c r="M125" t="s">
        <v>54</v>
      </c>
      <c r="N125" t="s">
        <v>201</v>
      </c>
      <c r="O125" t="s">
        <v>55</v>
      </c>
      <c r="P125" t="s">
        <v>56</v>
      </c>
      <c r="Q125" t="s">
        <v>82</v>
      </c>
      <c r="R125" t="s">
        <v>217</v>
      </c>
      <c r="S125" t="s">
        <v>57</v>
      </c>
      <c r="T125">
        <v>51.320099999999996</v>
      </c>
      <c r="U125">
        <v>502</v>
      </c>
      <c r="V125" t="s">
        <v>57</v>
      </c>
      <c r="W125" t="s">
        <v>54</v>
      </c>
      <c r="X125" t="s">
        <v>58</v>
      </c>
      <c r="Y125" s="1">
        <v>40163</v>
      </c>
      <c r="Z125">
        <v>5</v>
      </c>
      <c r="AD125">
        <v>1299</v>
      </c>
      <c r="AF125">
        <v>52.020600000000002</v>
      </c>
      <c r="AG125">
        <v>7</v>
      </c>
      <c r="AH125">
        <v>590</v>
      </c>
      <c r="AI125">
        <v>33676</v>
      </c>
      <c r="AJ125" t="s">
        <v>222</v>
      </c>
      <c r="AK125">
        <v>1</v>
      </c>
      <c r="AL125">
        <v>5</v>
      </c>
      <c r="AM125" t="s">
        <v>225</v>
      </c>
      <c r="AN125" t="s">
        <v>57</v>
      </c>
      <c r="AO125" t="s">
        <v>54</v>
      </c>
      <c r="AP125" t="s">
        <v>61</v>
      </c>
      <c r="AQ125" s="1">
        <v>40163</v>
      </c>
      <c r="AR125" t="s">
        <v>264</v>
      </c>
      <c r="AS125" t="s">
        <v>54</v>
      </c>
      <c r="AT125" t="s">
        <v>264</v>
      </c>
      <c r="AU125" t="s">
        <v>266</v>
      </c>
    </row>
    <row r="126" spans="1:47" x14ac:dyDescent="0.3">
      <c r="A126" t="s">
        <v>268</v>
      </c>
      <c r="B126" t="s">
        <v>271</v>
      </c>
      <c r="C126" t="s">
        <v>269</v>
      </c>
      <c r="D126" t="s">
        <v>270</v>
      </c>
      <c r="E126" t="s">
        <v>50</v>
      </c>
      <c r="F126" t="s">
        <v>51</v>
      </c>
      <c r="G126" t="s">
        <v>50</v>
      </c>
      <c r="H126" t="s">
        <v>51</v>
      </c>
      <c r="I126" t="s">
        <v>82</v>
      </c>
      <c r="J126" t="s">
        <v>201</v>
      </c>
      <c r="K126">
        <v>0</v>
      </c>
      <c r="M126" t="s">
        <v>54</v>
      </c>
      <c r="N126" t="s">
        <v>201</v>
      </c>
      <c r="O126" t="s">
        <v>55</v>
      </c>
      <c r="P126" t="s">
        <v>56</v>
      </c>
      <c r="Q126" t="s">
        <v>82</v>
      </c>
      <c r="R126" t="s">
        <v>202</v>
      </c>
      <c r="S126" t="s">
        <v>57</v>
      </c>
      <c r="T126">
        <v>24.010200000000001</v>
      </c>
      <c r="U126">
        <v>4901</v>
      </c>
      <c r="V126" t="s">
        <v>57</v>
      </c>
      <c r="W126" t="s">
        <v>57</v>
      </c>
      <c r="X126" t="s">
        <v>58</v>
      </c>
      <c r="Y126" s="1">
        <v>37712</v>
      </c>
      <c r="AB126" t="s">
        <v>84</v>
      </c>
      <c r="AJ126" t="s">
        <v>57</v>
      </c>
      <c r="AK126">
        <v>3</v>
      </c>
      <c r="AL126">
        <v>96</v>
      </c>
      <c r="AM126" t="s">
        <v>240</v>
      </c>
      <c r="AN126" t="s">
        <v>57</v>
      </c>
      <c r="AO126" t="s">
        <v>54</v>
      </c>
      <c r="AP126" t="s">
        <v>61</v>
      </c>
      <c r="AQ126" s="1">
        <v>41787</v>
      </c>
      <c r="AR126" t="s">
        <v>268</v>
      </c>
      <c r="AS126" t="s">
        <v>54</v>
      </c>
      <c r="AT126" t="s">
        <v>268</v>
      </c>
      <c r="AU126" t="s">
        <v>270</v>
      </c>
    </row>
    <row r="127" spans="1:47" x14ac:dyDescent="0.3">
      <c r="A127" t="s">
        <v>272</v>
      </c>
      <c r="B127" t="s">
        <v>252</v>
      </c>
      <c r="C127" t="s">
        <v>273</v>
      </c>
      <c r="D127" t="s">
        <v>274</v>
      </c>
      <c r="E127" t="s">
        <v>50</v>
      </c>
      <c r="F127" t="s">
        <v>51</v>
      </c>
      <c r="G127" t="s">
        <v>50</v>
      </c>
      <c r="H127" t="s">
        <v>51</v>
      </c>
      <c r="I127" t="s">
        <v>82</v>
      </c>
      <c r="J127" t="s">
        <v>201</v>
      </c>
      <c r="K127">
        <v>0</v>
      </c>
      <c r="M127" t="s">
        <v>54</v>
      </c>
      <c r="N127" t="s">
        <v>201</v>
      </c>
      <c r="O127" t="s">
        <v>55</v>
      </c>
      <c r="P127" t="s">
        <v>56</v>
      </c>
      <c r="Q127" t="s">
        <v>82</v>
      </c>
      <c r="R127" t="s">
        <v>202</v>
      </c>
      <c r="S127" t="s">
        <v>57</v>
      </c>
      <c r="V127" t="s">
        <v>57</v>
      </c>
      <c r="W127" t="s">
        <v>57</v>
      </c>
      <c r="X127" t="s">
        <v>58</v>
      </c>
      <c r="Y127" s="1">
        <v>41697</v>
      </c>
      <c r="AB127" t="s">
        <v>84</v>
      </c>
      <c r="AJ127" t="s">
        <v>57</v>
      </c>
      <c r="AK127">
        <v>3</v>
      </c>
      <c r="AL127">
        <v>96</v>
      </c>
      <c r="AM127" t="s">
        <v>60</v>
      </c>
      <c r="AN127" t="s">
        <v>57</v>
      </c>
      <c r="AO127" t="s">
        <v>57</v>
      </c>
      <c r="AP127" t="s">
        <v>61</v>
      </c>
      <c r="AQ127" s="1">
        <v>41697</v>
      </c>
      <c r="AR127" t="s">
        <v>275</v>
      </c>
      <c r="AS127" t="s">
        <v>54</v>
      </c>
      <c r="AT127" t="s">
        <v>275</v>
      </c>
      <c r="AU127" t="s">
        <v>274</v>
      </c>
    </row>
    <row r="128" spans="1:47" x14ac:dyDescent="0.3">
      <c r="A128" t="s">
        <v>276</v>
      </c>
      <c r="B128" t="s">
        <v>280</v>
      </c>
      <c r="C128" t="s">
        <v>277</v>
      </c>
      <c r="D128" t="s">
        <v>278</v>
      </c>
      <c r="E128" t="s">
        <v>50</v>
      </c>
      <c r="F128" t="s">
        <v>51</v>
      </c>
      <c r="G128" t="s">
        <v>50</v>
      </c>
      <c r="H128" t="s">
        <v>51</v>
      </c>
      <c r="I128" t="s">
        <v>82</v>
      </c>
      <c r="J128" t="s">
        <v>201</v>
      </c>
      <c r="K128">
        <v>0</v>
      </c>
      <c r="M128" t="s">
        <v>54</v>
      </c>
      <c r="N128" t="s">
        <v>201</v>
      </c>
      <c r="O128" t="s">
        <v>55</v>
      </c>
      <c r="P128" t="s">
        <v>56</v>
      </c>
      <c r="Q128" t="s">
        <v>82</v>
      </c>
      <c r="R128" t="s">
        <v>202</v>
      </c>
      <c r="S128" t="s">
        <v>57</v>
      </c>
      <c r="V128" t="s">
        <v>57</v>
      </c>
      <c r="W128" t="s">
        <v>57</v>
      </c>
      <c r="X128" t="s">
        <v>58</v>
      </c>
      <c r="Y128" s="1">
        <v>41549</v>
      </c>
      <c r="AB128" t="s">
        <v>279</v>
      </c>
      <c r="AJ128" t="s">
        <v>57</v>
      </c>
      <c r="AK128">
        <v>3</v>
      </c>
      <c r="AL128">
        <v>96</v>
      </c>
      <c r="AM128" t="s">
        <v>60</v>
      </c>
      <c r="AN128" t="s">
        <v>57</v>
      </c>
      <c r="AO128" t="s">
        <v>57</v>
      </c>
      <c r="AP128" t="s">
        <v>61</v>
      </c>
      <c r="AQ128" s="1">
        <v>41549</v>
      </c>
      <c r="AR128" t="s">
        <v>276</v>
      </c>
      <c r="AS128" t="s">
        <v>54</v>
      </c>
      <c r="AT128" t="s">
        <v>276</v>
      </c>
      <c r="AU128" t="s">
        <v>278</v>
      </c>
    </row>
    <row r="129" spans="1:47" x14ac:dyDescent="0.3">
      <c r="A129" t="s">
        <v>281</v>
      </c>
      <c r="B129" t="s">
        <v>241</v>
      </c>
      <c r="C129" t="s">
        <v>282</v>
      </c>
      <c r="D129" t="s">
        <v>283</v>
      </c>
      <c r="E129" t="s">
        <v>50</v>
      </c>
      <c r="F129" t="s">
        <v>51</v>
      </c>
      <c r="G129" t="s">
        <v>50</v>
      </c>
      <c r="H129" t="s">
        <v>51</v>
      </c>
      <c r="I129" t="s">
        <v>82</v>
      </c>
      <c r="J129" t="s">
        <v>201</v>
      </c>
      <c r="K129">
        <v>0</v>
      </c>
      <c r="M129" t="s">
        <v>54</v>
      </c>
      <c r="N129" t="s">
        <v>201</v>
      </c>
      <c r="O129" t="s">
        <v>55</v>
      </c>
      <c r="P129" t="s">
        <v>56</v>
      </c>
      <c r="Q129" t="s">
        <v>82</v>
      </c>
      <c r="R129" t="s">
        <v>202</v>
      </c>
      <c r="S129" t="s">
        <v>57</v>
      </c>
      <c r="V129" t="s">
        <v>57</v>
      </c>
      <c r="W129" t="s">
        <v>57</v>
      </c>
      <c r="X129" t="s">
        <v>58</v>
      </c>
      <c r="Y129" s="1">
        <v>41955</v>
      </c>
      <c r="AB129" t="s">
        <v>84</v>
      </c>
      <c r="AJ129" t="s">
        <v>57</v>
      </c>
      <c r="AK129">
        <v>3</v>
      </c>
      <c r="AL129">
        <v>96</v>
      </c>
      <c r="AM129" t="s">
        <v>60</v>
      </c>
      <c r="AN129" t="s">
        <v>57</v>
      </c>
      <c r="AO129" t="s">
        <v>57</v>
      </c>
      <c r="AP129" t="s">
        <v>61</v>
      </c>
      <c r="AQ129" s="1">
        <v>41955</v>
      </c>
      <c r="AR129" t="s">
        <v>281</v>
      </c>
      <c r="AS129" t="s">
        <v>54</v>
      </c>
      <c r="AT129" t="s">
        <v>281</v>
      </c>
      <c r="AU129" t="s">
        <v>283</v>
      </c>
    </row>
    <row r="130" spans="1:47" x14ac:dyDescent="0.3">
      <c r="A130" t="s">
        <v>284</v>
      </c>
      <c r="B130" t="s">
        <v>287</v>
      </c>
      <c r="C130" t="s">
        <v>285</v>
      </c>
      <c r="D130" t="s">
        <v>286</v>
      </c>
      <c r="E130" t="s">
        <v>50</v>
      </c>
      <c r="F130" t="s">
        <v>51</v>
      </c>
      <c r="G130" t="s">
        <v>50</v>
      </c>
      <c r="H130" t="s">
        <v>51</v>
      </c>
      <c r="I130" t="s">
        <v>82</v>
      </c>
      <c r="J130" t="s">
        <v>201</v>
      </c>
      <c r="K130">
        <v>0</v>
      </c>
      <c r="M130" t="s">
        <v>54</v>
      </c>
      <c r="N130" t="s">
        <v>201</v>
      </c>
      <c r="O130" t="s">
        <v>55</v>
      </c>
      <c r="P130" t="s">
        <v>56</v>
      </c>
      <c r="Q130" t="s">
        <v>82</v>
      </c>
      <c r="R130" t="s">
        <v>202</v>
      </c>
      <c r="S130" t="s">
        <v>57</v>
      </c>
      <c r="V130" t="s">
        <v>57</v>
      </c>
      <c r="W130" t="s">
        <v>57</v>
      </c>
      <c r="X130" t="s">
        <v>58</v>
      </c>
      <c r="Y130" s="1">
        <v>35681</v>
      </c>
      <c r="AB130" t="s">
        <v>84</v>
      </c>
      <c r="AJ130" t="s">
        <v>57</v>
      </c>
      <c r="AK130">
        <v>3</v>
      </c>
      <c r="AL130">
        <v>96</v>
      </c>
      <c r="AM130" t="s">
        <v>60</v>
      </c>
      <c r="AN130" t="s">
        <v>57</v>
      </c>
      <c r="AO130" t="s">
        <v>57</v>
      </c>
      <c r="AP130" t="s">
        <v>65</v>
      </c>
      <c r="AQ130" s="1">
        <v>39884</v>
      </c>
      <c r="AR130" t="s">
        <v>284</v>
      </c>
      <c r="AS130" t="s">
        <v>54</v>
      </c>
      <c r="AT130" t="s">
        <v>284</v>
      </c>
      <c r="AU130" t="s">
        <v>286</v>
      </c>
    </row>
    <row r="131" spans="1:47" x14ac:dyDescent="0.3">
      <c r="A131" t="s">
        <v>288</v>
      </c>
      <c r="B131" t="s">
        <v>287</v>
      </c>
      <c r="C131" t="s">
        <v>285</v>
      </c>
      <c r="D131" t="s">
        <v>286</v>
      </c>
      <c r="E131" t="s">
        <v>50</v>
      </c>
      <c r="F131" t="s">
        <v>51</v>
      </c>
      <c r="G131" t="s">
        <v>50</v>
      </c>
      <c r="H131" t="s">
        <v>51</v>
      </c>
      <c r="I131" t="s">
        <v>82</v>
      </c>
      <c r="J131" t="s">
        <v>201</v>
      </c>
      <c r="K131">
        <v>0</v>
      </c>
      <c r="M131" t="s">
        <v>54</v>
      </c>
      <c r="N131" t="s">
        <v>201</v>
      </c>
      <c r="O131" t="s">
        <v>55</v>
      </c>
      <c r="P131" t="s">
        <v>56</v>
      </c>
      <c r="Q131" t="s">
        <v>82</v>
      </c>
      <c r="R131" t="s">
        <v>202</v>
      </c>
      <c r="S131" t="s">
        <v>57</v>
      </c>
      <c r="V131" t="s">
        <v>57</v>
      </c>
      <c r="W131" t="s">
        <v>57</v>
      </c>
      <c r="X131" t="s">
        <v>58</v>
      </c>
      <c r="Y131" s="1">
        <v>35681</v>
      </c>
      <c r="AB131" t="s">
        <v>84</v>
      </c>
      <c r="AJ131" t="s">
        <v>57</v>
      </c>
      <c r="AK131">
        <v>3</v>
      </c>
      <c r="AL131">
        <v>96</v>
      </c>
      <c r="AM131" t="s">
        <v>60</v>
      </c>
      <c r="AN131" t="s">
        <v>57</v>
      </c>
      <c r="AO131" t="s">
        <v>57</v>
      </c>
      <c r="AP131" t="s">
        <v>61</v>
      </c>
      <c r="AQ131" s="1">
        <v>40205</v>
      </c>
      <c r="AR131" t="s">
        <v>288</v>
      </c>
      <c r="AS131" t="s">
        <v>54</v>
      </c>
      <c r="AT131" t="s">
        <v>288</v>
      </c>
      <c r="AU131" t="s">
        <v>286</v>
      </c>
    </row>
    <row r="132" spans="1:47" x14ac:dyDescent="0.3">
      <c r="A132" t="s">
        <v>289</v>
      </c>
      <c r="B132" t="s">
        <v>271</v>
      </c>
      <c r="C132" t="s">
        <v>290</v>
      </c>
      <c r="D132" t="s">
        <v>291</v>
      </c>
      <c r="E132" t="s">
        <v>292</v>
      </c>
      <c r="F132" t="s">
        <v>293</v>
      </c>
      <c r="G132" t="s">
        <v>292</v>
      </c>
      <c r="H132" t="s">
        <v>294</v>
      </c>
      <c r="I132" t="s">
        <v>82</v>
      </c>
      <c r="J132" t="s">
        <v>201</v>
      </c>
      <c r="K132">
        <v>5</v>
      </c>
      <c r="L132">
        <v>8</v>
      </c>
      <c r="M132" t="s">
        <v>54</v>
      </c>
      <c r="N132" t="s">
        <v>201</v>
      </c>
      <c r="O132" t="s">
        <v>55</v>
      </c>
      <c r="P132" t="s">
        <v>56</v>
      </c>
      <c r="Q132" t="s">
        <v>82</v>
      </c>
      <c r="R132" t="s">
        <v>217</v>
      </c>
      <c r="S132" t="s">
        <v>57</v>
      </c>
      <c r="T132">
        <v>26.120100000000001</v>
      </c>
      <c r="U132">
        <v>701</v>
      </c>
      <c r="V132" t="s">
        <v>57</v>
      </c>
      <c r="W132" t="s">
        <v>54</v>
      </c>
      <c r="X132" t="s">
        <v>58</v>
      </c>
      <c r="Y132" s="1">
        <v>41533</v>
      </c>
      <c r="Z132">
        <v>7</v>
      </c>
      <c r="AA132">
        <v>36407</v>
      </c>
      <c r="AH132">
        <v>228</v>
      </c>
      <c r="AI132">
        <v>36407</v>
      </c>
      <c r="AJ132" t="s">
        <v>222</v>
      </c>
      <c r="AK132">
        <v>1</v>
      </c>
      <c r="AL132">
        <v>4</v>
      </c>
      <c r="AM132" t="s">
        <v>240</v>
      </c>
      <c r="AN132" t="s">
        <v>57</v>
      </c>
      <c r="AO132" t="s">
        <v>54</v>
      </c>
      <c r="AP132" t="s">
        <v>61</v>
      </c>
      <c r="AQ132" s="1">
        <v>41940</v>
      </c>
      <c r="AR132" t="s">
        <v>289</v>
      </c>
      <c r="AS132" t="s">
        <v>54</v>
      </c>
      <c r="AT132" t="s">
        <v>289</v>
      </c>
      <c r="AU132" t="s">
        <v>291</v>
      </c>
    </row>
    <row r="133" spans="1:47" x14ac:dyDescent="0.3">
      <c r="A133" t="s">
        <v>295</v>
      </c>
      <c r="B133" t="s">
        <v>241</v>
      </c>
      <c r="C133" t="s">
        <v>296</v>
      </c>
      <c r="D133" t="s">
        <v>297</v>
      </c>
      <c r="E133" t="s">
        <v>292</v>
      </c>
      <c r="F133" t="s">
        <v>293</v>
      </c>
      <c r="G133" t="s">
        <v>292</v>
      </c>
      <c r="H133" t="s">
        <v>294</v>
      </c>
      <c r="I133" t="s">
        <v>82</v>
      </c>
      <c r="J133" t="s">
        <v>201</v>
      </c>
      <c r="K133">
        <v>5</v>
      </c>
      <c r="L133">
        <v>8</v>
      </c>
      <c r="M133" t="s">
        <v>54</v>
      </c>
      <c r="N133" t="s">
        <v>201</v>
      </c>
      <c r="O133" t="s">
        <v>55</v>
      </c>
      <c r="P133" t="s">
        <v>56</v>
      </c>
      <c r="Q133" t="s">
        <v>82</v>
      </c>
      <c r="R133" t="s">
        <v>217</v>
      </c>
      <c r="S133" t="s">
        <v>57</v>
      </c>
      <c r="T133">
        <v>52.020099999999999</v>
      </c>
      <c r="U133">
        <v>701</v>
      </c>
      <c r="V133" t="s">
        <v>57</v>
      </c>
      <c r="W133" t="s">
        <v>54</v>
      </c>
      <c r="X133" t="s">
        <v>58</v>
      </c>
      <c r="Y133" s="1">
        <v>41527</v>
      </c>
      <c r="Z133">
        <v>7</v>
      </c>
      <c r="AA133">
        <v>36378</v>
      </c>
      <c r="AG133">
        <v>8</v>
      </c>
      <c r="AH133">
        <v>229</v>
      </c>
      <c r="AI133">
        <v>36378</v>
      </c>
      <c r="AJ133" t="s">
        <v>222</v>
      </c>
      <c r="AK133">
        <v>1</v>
      </c>
      <c r="AL133">
        <v>4</v>
      </c>
      <c r="AM133" t="s">
        <v>240</v>
      </c>
      <c r="AN133" t="s">
        <v>57</v>
      </c>
      <c r="AO133" t="s">
        <v>54</v>
      </c>
      <c r="AP133" t="s">
        <v>65</v>
      </c>
      <c r="AQ133" s="1">
        <v>42244</v>
      </c>
      <c r="AR133" t="s">
        <v>295</v>
      </c>
      <c r="AS133" t="s">
        <v>54</v>
      </c>
      <c r="AT133" t="s">
        <v>295</v>
      </c>
      <c r="AU133" t="s">
        <v>298</v>
      </c>
    </row>
    <row r="134" spans="1:47" x14ac:dyDescent="0.3">
      <c r="A134" t="s">
        <v>299</v>
      </c>
      <c r="B134" t="s">
        <v>271</v>
      </c>
      <c r="C134" t="s">
        <v>300</v>
      </c>
      <c r="D134" t="s">
        <v>300</v>
      </c>
      <c r="E134" t="s">
        <v>292</v>
      </c>
      <c r="F134" t="s">
        <v>293</v>
      </c>
      <c r="G134" t="s">
        <v>292</v>
      </c>
      <c r="H134" t="s">
        <v>294</v>
      </c>
      <c r="I134" t="s">
        <v>82</v>
      </c>
      <c r="J134" t="s">
        <v>201</v>
      </c>
      <c r="K134">
        <v>0</v>
      </c>
      <c r="M134" t="s">
        <v>54</v>
      </c>
      <c r="N134" t="s">
        <v>201</v>
      </c>
      <c r="O134" t="s">
        <v>55</v>
      </c>
      <c r="P134" t="s">
        <v>56</v>
      </c>
      <c r="Q134" t="s">
        <v>82</v>
      </c>
      <c r="R134" t="s">
        <v>202</v>
      </c>
      <c r="S134" t="s">
        <v>57</v>
      </c>
      <c r="T134">
        <v>16.12</v>
      </c>
      <c r="U134">
        <v>4901</v>
      </c>
      <c r="V134" t="s">
        <v>57</v>
      </c>
      <c r="W134" t="s">
        <v>57</v>
      </c>
      <c r="X134" t="s">
        <v>58</v>
      </c>
      <c r="Y134" s="1">
        <v>42192</v>
      </c>
      <c r="AB134" t="s">
        <v>84</v>
      </c>
      <c r="AH134">
        <v>872</v>
      </c>
      <c r="AI134">
        <v>37248</v>
      </c>
      <c r="AJ134" t="s">
        <v>222</v>
      </c>
      <c r="AK134">
        <v>1</v>
      </c>
      <c r="AL134">
        <v>4</v>
      </c>
      <c r="AM134" t="s">
        <v>57</v>
      </c>
      <c r="AN134" t="s">
        <v>57</v>
      </c>
      <c r="AO134" t="s">
        <v>57</v>
      </c>
      <c r="AP134" t="s">
        <v>65</v>
      </c>
      <c r="AQ134" s="1">
        <v>42244</v>
      </c>
      <c r="AR134" t="s">
        <v>299</v>
      </c>
      <c r="AS134" t="s">
        <v>54</v>
      </c>
      <c r="AT134" t="s">
        <v>299</v>
      </c>
      <c r="AU134" t="s">
        <v>300</v>
      </c>
    </row>
    <row r="135" spans="1:47" x14ac:dyDescent="0.3">
      <c r="A135" t="s">
        <v>301</v>
      </c>
      <c r="B135" t="s">
        <v>271</v>
      </c>
      <c r="C135" t="s">
        <v>302</v>
      </c>
      <c r="D135" t="s">
        <v>303</v>
      </c>
      <c r="E135" t="s">
        <v>292</v>
      </c>
      <c r="F135" t="s">
        <v>293</v>
      </c>
      <c r="G135" t="s">
        <v>292</v>
      </c>
      <c r="H135" t="s">
        <v>294</v>
      </c>
      <c r="I135" t="s">
        <v>82</v>
      </c>
      <c r="J135" t="s">
        <v>201</v>
      </c>
      <c r="K135">
        <v>5</v>
      </c>
      <c r="L135">
        <v>8</v>
      </c>
      <c r="M135" t="s">
        <v>54</v>
      </c>
      <c r="N135" t="s">
        <v>201</v>
      </c>
      <c r="O135" t="s">
        <v>55</v>
      </c>
      <c r="P135" t="s">
        <v>56</v>
      </c>
      <c r="Q135" t="s">
        <v>82</v>
      </c>
      <c r="R135" t="s">
        <v>217</v>
      </c>
      <c r="S135" t="s">
        <v>57</v>
      </c>
      <c r="T135">
        <v>26.131</v>
      </c>
      <c r="U135">
        <v>701</v>
      </c>
      <c r="V135" t="s">
        <v>57</v>
      </c>
      <c r="W135" t="s">
        <v>54</v>
      </c>
      <c r="X135" t="s">
        <v>58</v>
      </c>
      <c r="Y135" s="1">
        <v>41527</v>
      </c>
      <c r="Z135">
        <v>7</v>
      </c>
      <c r="AA135">
        <v>36379</v>
      </c>
      <c r="AH135">
        <v>231</v>
      </c>
      <c r="AI135">
        <v>36379</v>
      </c>
      <c r="AJ135" t="s">
        <v>222</v>
      </c>
      <c r="AK135">
        <v>1</v>
      </c>
      <c r="AL135">
        <v>4</v>
      </c>
      <c r="AM135" t="s">
        <v>240</v>
      </c>
      <c r="AN135" t="s">
        <v>57</v>
      </c>
      <c r="AO135" t="s">
        <v>54</v>
      </c>
      <c r="AP135" t="s">
        <v>61</v>
      </c>
      <c r="AQ135" s="1">
        <v>41940</v>
      </c>
      <c r="AR135" t="s">
        <v>301</v>
      </c>
      <c r="AS135" t="s">
        <v>54</v>
      </c>
      <c r="AT135" t="s">
        <v>301</v>
      </c>
      <c r="AU135" t="s">
        <v>303</v>
      </c>
    </row>
    <row r="136" spans="1:47" x14ac:dyDescent="0.3">
      <c r="A136" t="s">
        <v>304</v>
      </c>
      <c r="B136" t="s">
        <v>307</v>
      </c>
      <c r="C136" t="s">
        <v>305</v>
      </c>
      <c r="D136" t="s">
        <v>306</v>
      </c>
      <c r="E136" t="s">
        <v>50</v>
      </c>
      <c r="F136" t="s">
        <v>51</v>
      </c>
      <c r="G136" t="s">
        <v>50</v>
      </c>
      <c r="H136" t="s">
        <v>51</v>
      </c>
      <c r="I136" t="s">
        <v>82</v>
      </c>
      <c r="J136" t="s">
        <v>201</v>
      </c>
      <c r="K136">
        <v>0</v>
      </c>
      <c r="M136" t="s">
        <v>54</v>
      </c>
      <c r="N136" t="s">
        <v>201</v>
      </c>
      <c r="O136" t="s">
        <v>55</v>
      </c>
      <c r="P136" t="s">
        <v>56</v>
      </c>
      <c r="Q136" t="s">
        <v>82</v>
      </c>
      <c r="R136" t="s">
        <v>202</v>
      </c>
      <c r="S136" t="s">
        <v>57</v>
      </c>
      <c r="V136" t="s">
        <v>57</v>
      </c>
      <c r="W136" t="s">
        <v>57</v>
      </c>
      <c r="X136" t="s">
        <v>58</v>
      </c>
      <c r="Y136" s="1">
        <v>40248</v>
      </c>
      <c r="AB136" t="s">
        <v>203</v>
      </c>
      <c r="AJ136" t="s">
        <v>57</v>
      </c>
      <c r="AK136">
        <v>3</v>
      </c>
      <c r="AL136">
        <v>96</v>
      </c>
      <c r="AM136" t="s">
        <v>60</v>
      </c>
      <c r="AN136" t="s">
        <v>57</v>
      </c>
      <c r="AO136" t="s">
        <v>57</v>
      </c>
      <c r="AP136" t="s">
        <v>61</v>
      </c>
      <c r="AQ136" s="1">
        <v>40248</v>
      </c>
      <c r="AR136" t="s">
        <v>304</v>
      </c>
      <c r="AS136" t="s">
        <v>54</v>
      </c>
      <c r="AT136" t="s">
        <v>304</v>
      </c>
      <c r="AU136" t="s">
        <v>306</v>
      </c>
    </row>
    <row r="137" spans="1:47" x14ac:dyDescent="0.3">
      <c r="A137" t="s">
        <v>308</v>
      </c>
      <c r="B137" t="s">
        <v>271</v>
      </c>
      <c r="C137" t="s">
        <v>309</v>
      </c>
      <c r="D137" t="s">
        <v>310</v>
      </c>
      <c r="E137" t="s">
        <v>50</v>
      </c>
      <c r="F137" t="s">
        <v>51</v>
      </c>
      <c r="G137" t="s">
        <v>50</v>
      </c>
      <c r="H137" t="s">
        <v>51</v>
      </c>
      <c r="I137" t="s">
        <v>82</v>
      </c>
      <c r="J137" t="s">
        <v>201</v>
      </c>
      <c r="K137">
        <v>0</v>
      </c>
      <c r="M137" t="s">
        <v>54</v>
      </c>
      <c r="N137" t="s">
        <v>201</v>
      </c>
      <c r="O137" t="s">
        <v>55</v>
      </c>
      <c r="P137" t="s">
        <v>56</v>
      </c>
      <c r="Q137" t="s">
        <v>82</v>
      </c>
      <c r="R137" t="s">
        <v>202</v>
      </c>
      <c r="S137" t="s">
        <v>57</v>
      </c>
      <c r="T137">
        <v>24.010200000000001</v>
      </c>
      <c r="U137">
        <v>4901</v>
      </c>
      <c r="V137" t="s">
        <v>57</v>
      </c>
      <c r="W137" t="s">
        <v>57</v>
      </c>
      <c r="X137" t="s">
        <v>58</v>
      </c>
      <c r="Y137" s="1">
        <v>35769</v>
      </c>
      <c r="AB137" t="s">
        <v>84</v>
      </c>
      <c r="AJ137" t="s">
        <v>57</v>
      </c>
      <c r="AK137">
        <v>3</v>
      </c>
      <c r="AL137">
        <v>96</v>
      </c>
      <c r="AM137" t="s">
        <v>240</v>
      </c>
      <c r="AN137" t="s">
        <v>57</v>
      </c>
      <c r="AO137" t="s">
        <v>54</v>
      </c>
      <c r="AP137" t="s">
        <v>61</v>
      </c>
      <c r="AQ137" s="1">
        <v>41787</v>
      </c>
      <c r="AR137" t="s">
        <v>308</v>
      </c>
      <c r="AS137" t="s">
        <v>54</v>
      </c>
      <c r="AT137" t="s">
        <v>308</v>
      </c>
      <c r="AU137" t="s">
        <v>310</v>
      </c>
    </row>
    <row r="138" spans="1:47" x14ac:dyDescent="0.3">
      <c r="A138" t="s">
        <v>311</v>
      </c>
      <c r="B138" t="s">
        <v>219</v>
      </c>
      <c r="C138" t="s">
        <v>312</v>
      </c>
      <c r="D138" t="s">
        <v>313</v>
      </c>
      <c r="E138" t="s">
        <v>212</v>
      </c>
      <c r="F138" t="s">
        <v>213</v>
      </c>
      <c r="G138" t="s">
        <v>214</v>
      </c>
      <c r="H138" t="s">
        <v>215</v>
      </c>
      <c r="I138" t="s">
        <v>314</v>
      </c>
      <c r="J138" t="s">
        <v>201</v>
      </c>
      <c r="K138">
        <v>0</v>
      </c>
      <c r="L138">
        <v>7</v>
      </c>
      <c r="M138" t="s">
        <v>54</v>
      </c>
      <c r="N138" t="s">
        <v>201</v>
      </c>
      <c r="O138" t="s">
        <v>55</v>
      </c>
      <c r="P138" t="s">
        <v>56</v>
      </c>
      <c r="Q138" t="s">
        <v>82</v>
      </c>
      <c r="R138" t="s">
        <v>217</v>
      </c>
      <c r="S138" t="s">
        <v>57</v>
      </c>
      <c r="T138">
        <v>52.200099999999999</v>
      </c>
      <c r="U138">
        <v>599</v>
      </c>
      <c r="V138" t="s">
        <v>57</v>
      </c>
      <c r="W138" t="s">
        <v>54</v>
      </c>
      <c r="X138" t="s">
        <v>58</v>
      </c>
      <c r="Y138" s="1">
        <v>38926</v>
      </c>
      <c r="Z138">
        <v>5</v>
      </c>
      <c r="AA138">
        <v>22145</v>
      </c>
      <c r="AB138" t="s">
        <v>218</v>
      </c>
      <c r="AD138">
        <v>599</v>
      </c>
      <c r="AF138">
        <v>9.0100999999999996</v>
      </c>
      <c r="AG138">
        <v>7</v>
      </c>
      <c r="AH138">
        <v>598</v>
      </c>
      <c r="AI138">
        <v>31592</v>
      </c>
      <c r="AJ138" t="s">
        <v>222</v>
      </c>
      <c r="AK138">
        <v>1</v>
      </c>
      <c r="AL138">
        <v>5</v>
      </c>
      <c r="AM138" t="s">
        <v>225</v>
      </c>
      <c r="AN138" t="s">
        <v>57</v>
      </c>
      <c r="AO138" t="s">
        <v>54</v>
      </c>
      <c r="AP138" t="s">
        <v>61</v>
      </c>
      <c r="AQ138" s="1">
        <v>39905</v>
      </c>
      <c r="AR138" t="s">
        <v>311</v>
      </c>
      <c r="AS138" t="s">
        <v>54</v>
      </c>
      <c r="AT138" t="s">
        <v>311</v>
      </c>
      <c r="AU138" t="s">
        <v>313</v>
      </c>
    </row>
    <row r="139" spans="1:47" x14ac:dyDescent="0.3">
      <c r="A139" t="s">
        <v>315</v>
      </c>
      <c r="B139" t="s">
        <v>219</v>
      </c>
      <c r="C139" t="s">
        <v>316</v>
      </c>
      <c r="D139" t="s">
        <v>317</v>
      </c>
      <c r="E139" t="s">
        <v>212</v>
      </c>
      <c r="F139" t="s">
        <v>213</v>
      </c>
      <c r="G139" t="s">
        <v>214</v>
      </c>
      <c r="H139" t="s">
        <v>215</v>
      </c>
      <c r="I139" t="s">
        <v>314</v>
      </c>
      <c r="J139" t="s">
        <v>201</v>
      </c>
      <c r="K139">
        <v>0</v>
      </c>
      <c r="L139">
        <v>7</v>
      </c>
      <c r="M139" t="s">
        <v>54</v>
      </c>
      <c r="N139" t="s">
        <v>201</v>
      </c>
      <c r="O139" t="s">
        <v>55</v>
      </c>
      <c r="P139" t="s">
        <v>56</v>
      </c>
      <c r="Q139" t="s">
        <v>82</v>
      </c>
      <c r="R139" t="s">
        <v>217</v>
      </c>
      <c r="S139" t="s">
        <v>57</v>
      </c>
      <c r="T139">
        <v>9.0100999999999996</v>
      </c>
      <c r="U139">
        <v>502</v>
      </c>
      <c r="V139" t="s">
        <v>57</v>
      </c>
      <c r="W139" t="s">
        <v>54</v>
      </c>
      <c r="X139" t="s">
        <v>58</v>
      </c>
      <c r="Y139" s="1">
        <v>40931</v>
      </c>
      <c r="Z139">
        <v>5</v>
      </c>
      <c r="AA139">
        <v>28101</v>
      </c>
      <c r="AB139" t="s">
        <v>218</v>
      </c>
      <c r="AD139">
        <v>601</v>
      </c>
      <c r="AF139">
        <v>9.0100999999999996</v>
      </c>
      <c r="AG139">
        <v>7</v>
      </c>
      <c r="AH139">
        <v>652</v>
      </c>
      <c r="AI139">
        <v>28101</v>
      </c>
      <c r="AJ139" t="s">
        <v>222</v>
      </c>
      <c r="AK139">
        <v>1</v>
      </c>
      <c r="AL139">
        <v>5</v>
      </c>
      <c r="AM139" t="s">
        <v>225</v>
      </c>
      <c r="AN139" t="s">
        <v>57</v>
      </c>
      <c r="AO139" t="s">
        <v>54</v>
      </c>
      <c r="AP139" t="s">
        <v>61</v>
      </c>
      <c r="AQ139" s="1">
        <v>40931</v>
      </c>
      <c r="AR139" t="s">
        <v>315</v>
      </c>
      <c r="AS139" t="s">
        <v>54</v>
      </c>
      <c r="AT139" t="s">
        <v>315</v>
      </c>
      <c r="AU139" t="s">
        <v>317</v>
      </c>
    </row>
    <row r="140" spans="1:47" x14ac:dyDescent="0.3">
      <c r="A140" t="s">
        <v>318</v>
      </c>
      <c r="B140" t="s">
        <v>219</v>
      </c>
      <c r="C140" t="s">
        <v>316</v>
      </c>
      <c r="D140" t="s">
        <v>317</v>
      </c>
      <c r="E140" t="s">
        <v>212</v>
      </c>
      <c r="F140" t="s">
        <v>213</v>
      </c>
      <c r="G140" t="s">
        <v>214</v>
      </c>
      <c r="H140" t="s">
        <v>215</v>
      </c>
      <c r="I140" t="s">
        <v>314</v>
      </c>
      <c r="J140" t="s">
        <v>201</v>
      </c>
      <c r="K140">
        <v>0</v>
      </c>
      <c r="L140">
        <v>7</v>
      </c>
      <c r="M140" t="s">
        <v>54</v>
      </c>
      <c r="N140" t="s">
        <v>201</v>
      </c>
      <c r="O140" t="s">
        <v>55</v>
      </c>
      <c r="P140" t="s">
        <v>56</v>
      </c>
      <c r="Q140" t="s">
        <v>82</v>
      </c>
      <c r="R140" t="s">
        <v>217</v>
      </c>
      <c r="S140" t="s">
        <v>57</v>
      </c>
      <c r="T140">
        <v>9.0100999999999996</v>
      </c>
      <c r="U140">
        <v>502</v>
      </c>
      <c r="V140" t="s">
        <v>57</v>
      </c>
      <c r="W140" t="s">
        <v>54</v>
      </c>
      <c r="X140" t="s">
        <v>58</v>
      </c>
      <c r="Y140" s="1">
        <v>37489</v>
      </c>
      <c r="Z140">
        <v>5</v>
      </c>
      <c r="AA140">
        <v>28101</v>
      </c>
      <c r="AB140" t="s">
        <v>218</v>
      </c>
      <c r="AD140">
        <v>601</v>
      </c>
      <c r="AF140">
        <v>9.0100999999999996</v>
      </c>
      <c r="AG140">
        <v>7</v>
      </c>
      <c r="AH140">
        <v>652</v>
      </c>
      <c r="AI140">
        <v>28101</v>
      </c>
      <c r="AJ140" t="s">
        <v>222</v>
      </c>
      <c r="AK140">
        <v>1</v>
      </c>
      <c r="AL140">
        <v>5</v>
      </c>
      <c r="AM140" t="s">
        <v>225</v>
      </c>
      <c r="AN140" t="s">
        <v>57</v>
      </c>
      <c r="AO140" t="s">
        <v>54</v>
      </c>
      <c r="AP140" t="s">
        <v>61</v>
      </c>
      <c r="AQ140" s="1">
        <v>39905</v>
      </c>
      <c r="AR140" t="s">
        <v>318</v>
      </c>
      <c r="AS140" t="s">
        <v>54</v>
      </c>
      <c r="AT140" t="s">
        <v>318</v>
      </c>
      <c r="AU140" t="s">
        <v>317</v>
      </c>
    </row>
    <row r="141" spans="1:47" x14ac:dyDescent="0.3">
      <c r="A141" t="s">
        <v>319</v>
      </c>
      <c r="B141" t="s">
        <v>219</v>
      </c>
      <c r="C141" t="s">
        <v>320</v>
      </c>
      <c r="D141" t="s">
        <v>321</v>
      </c>
      <c r="E141" t="s">
        <v>212</v>
      </c>
      <c r="F141" t="s">
        <v>213</v>
      </c>
      <c r="G141" t="s">
        <v>214</v>
      </c>
      <c r="H141" t="s">
        <v>215</v>
      </c>
      <c r="I141" t="s">
        <v>314</v>
      </c>
      <c r="J141" t="s">
        <v>201</v>
      </c>
      <c r="K141">
        <v>0</v>
      </c>
      <c r="L141">
        <v>7</v>
      </c>
      <c r="M141" t="s">
        <v>54</v>
      </c>
      <c r="N141" t="s">
        <v>201</v>
      </c>
      <c r="O141" t="s">
        <v>55</v>
      </c>
      <c r="P141" t="s">
        <v>56</v>
      </c>
      <c r="Q141" t="s">
        <v>82</v>
      </c>
      <c r="R141" t="s">
        <v>217</v>
      </c>
      <c r="S141" t="s">
        <v>57</v>
      </c>
      <c r="T141">
        <v>9.0100999999999996</v>
      </c>
      <c r="U141">
        <v>502</v>
      </c>
      <c r="V141" t="s">
        <v>57</v>
      </c>
      <c r="W141" t="s">
        <v>54</v>
      </c>
      <c r="X141" t="s">
        <v>58</v>
      </c>
      <c r="Y141" s="1">
        <v>39968</v>
      </c>
      <c r="Z141">
        <v>5</v>
      </c>
      <c r="AA141">
        <v>36824</v>
      </c>
      <c r="AB141" t="s">
        <v>218</v>
      </c>
      <c r="AD141">
        <v>601</v>
      </c>
      <c r="AF141">
        <v>9.0100999999999996</v>
      </c>
      <c r="AG141">
        <v>7</v>
      </c>
      <c r="AH141">
        <v>595</v>
      </c>
      <c r="AI141">
        <v>36824</v>
      </c>
      <c r="AJ141" t="s">
        <v>222</v>
      </c>
      <c r="AK141">
        <v>1</v>
      </c>
      <c r="AL141">
        <v>5</v>
      </c>
      <c r="AM141" t="s">
        <v>225</v>
      </c>
      <c r="AN141" t="s">
        <v>57</v>
      </c>
      <c r="AO141" t="s">
        <v>54</v>
      </c>
      <c r="AP141" t="s">
        <v>61</v>
      </c>
      <c r="AQ141" s="1">
        <v>41850</v>
      </c>
      <c r="AR141" t="s">
        <v>322</v>
      </c>
      <c r="AS141" t="s">
        <v>54</v>
      </c>
      <c r="AT141" t="s">
        <v>322</v>
      </c>
      <c r="AU141" t="s">
        <v>321</v>
      </c>
    </row>
    <row r="142" spans="1:47" x14ac:dyDescent="0.3">
      <c r="A142" t="s">
        <v>319</v>
      </c>
      <c r="B142" t="s">
        <v>219</v>
      </c>
      <c r="C142" t="s">
        <v>320</v>
      </c>
      <c r="D142" t="s">
        <v>321</v>
      </c>
      <c r="E142" t="s">
        <v>212</v>
      </c>
      <c r="F142" t="s">
        <v>213</v>
      </c>
      <c r="G142" t="s">
        <v>214</v>
      </c>
      <c r="H142" t="s">
        <v>215</v>
      </c>
      <c r="I142" t="s">
        <v>314</v>
      </c>
      <c r="J142" t="s">
        <v>201</v>
      </c>
      <c r="K142">
        <v>0</v>
      </c>
      <c r="L142">
        <v>7</v>
      </c>
      <c r="M142" t="s">
        <v>54</v>
      </c>
      <c r="N142" t="s">
        <v>201</v>
      </c>
      <c r="O142" t="s">
        <v>55</v>
      </c>
      <c r="P142" t="s">
        <v>56</v>
      </c>
      <c r="Q142" t="s">
        <v>82</v>
      </c>
      <c r="R142" t="s">
        <v>217</v>
      </c>
      <c r="S142" t="s">
        <v>57</v>
      </c>
      <c r="T142">
        <v>9.0100999999999996</v>
      </c>
      <c r="U142">
        <v>502</v>
      </c>
      <c r="V142" t="s">
        <v>57</v>
      </c>
      <c r="W142" t="s">
        <v>54</v>
      </c>
      <c r="X142" t="s">
        <v>58</v>
      </c>
      <c r="Y142" s="1">
        <v>39968</v>
      </c>
      <c r="Z142">
        <v>5</v>
      </c>
      <c r="AA142">
        <v>36824</v>
      </c>
      <c r="AB142" t="s">
        <v>218</v>
      </c>
      <c r="AD142">
        <v>601</v>
      </c>
      <c r="AF142">
        <v>9.0100999999999996</v>
      </c>
      <c r="AG142">
        <v>7</v>
      </c>
      <c r="AH142">
        <v>595</v>
      </c>
      <c r="AI142">
        <v>36824</v>
      </c>
      <c r="AJ142" t="s">
        <v>222</v>
      </c>
      <c r="AK142">
        <v>1</v>
      </c>
      <c r="AL142">
        <v>5</v>
      </c>
      <c r="AM142" t="s">
        <v>225</v>
      </c>
      <c r="AN142" t="s">
        <v>57</v>
      </c>
      <c r="AO142" t="s">
        <v>54</v>
      </c>
      <c r="AP142" t="s">
        <v>61</v>
      </c>
      <c r="AQ142" s="1">
        <v>41850</v>
      </c>
      <c r="AR142" t="s">
        <v>319</v>
      </c>
      <c r="AS142" t="s">
        <v>54</v>
      </c>
      <c r="AT142" t="s">
        <v>319</v>
      </c>
      <c r="AU142" t="s">
        <v>321</v>
      </c>
    </row>
    <row r="143" spans="1:47" x14ac:dyDescent="0.3">
      <c r="A143" t="s">
        <v>323</v>
      </c>
      <c r="B143" t="s">
        <v>271</v>
      </c>
      <c r="C143" t="s">
        <v>324</v>
      </c>
      <c r="D143" t="s">
        <v>325</v>
      </c>
      <c r="E143" t="s">
        <v>292</v>
      </c>
      <c r="F143" t="s">
        <v>293</v>
      </c>
      <c r="G143" t="s">
        <v>292</v>
      </c>
      <c r="H143" t="s">
        <v>294</v>
      </c>
      <c r="I143" t="s">
        <v>82</v>
      </c>
      <c r="J143" t="s">
        <v>201</v>
      </c>
      <c r="K143">
        <v>5</v>
      </c>
      <c r="L143">
        <v>8</v>
      </c>
      <c r="M143" t="s">
        <v>54</v>
      </c>
      <c r="N143" t="s">
        <v>201</v>
      </c>
      <c r="O143" t="s">
        <v>55</v>
      </c>
      <c r="P143" t="s">
        <v>56</v>
      </c>
      <c r="Q143" t="s">
        <v>82</v>
      </c>
      <c r="R143" t="s">
        <v>217</v>
      </c>
      <c r="S143" t="s">
        <v>57</v>
      </c>
      <c r="T143">
        <v>42.010100000000001</v>
      </c>
      <c r="U143">
        <v>701</v>
      </c>
      <c r="V143" t="s">
        <v>57</v>
      </c>
      <c r="W143" t="s">
        <v>54</v>
      </c>
      <c r="X143" t="s">
        <v>58</v>
      </c>
      <c r="Y143" s="1">
        <v>41533</v>
      </c>
      <c r="Z143">
        <v>7</v>
      </c>
      <c r="AA143">
        <v>36693</v>
      </c>
      <c r="AH143">
        <v>232</v>
      </c>
      <c r="AI143">
        <v>36693</v>
      </c>
      <c r="AJ143" t="s">
        <v>222</v>
      </c>
      <c r="AK143">
        <v>1</v>
      </c>
      <c r="AL143">
        <v>4</v>
      </c>
      <c r="AM143" t="s">
        <v>240</v>
      </c>
      <c r="AN143" t="s">
        <v>57</v>
      </c>
      <c r="AO143" t="s">
        <v>54</v>
      </c>
      <c r="AP143" t="s">
        <v>61</v>
      </c>
      <c r="AQ143" s="1">
        <v>41940</v>
      </c>
      <c r="AR143" t="s">
        <v>323</v>
      </c>
      <c r="AS143" t="s">
        <v>54</v>
      </c>
      <c r="AT143" t="s">
        <v>323</v>
      </c>
      <c r="AU143" t="s">
        <v>325</v>
      </c>
    </row>
    <row r="144" spans="1:47" x14ac:dyDescent="0.3">
      <c r="A144" t="s">
        <v>326</v>
      </c>
      <c r="B144" t="s">
        <v>271</v>
      </c>
      <c r="C144" t="s">
        <v>327</v>
      </c>
      <c r="D144" t="s">
        <v>328</v>
      </c>
      <c r="E144" t="s">
        <v>292</v>
      </c>
      <c r="F144" t="s">
        <v>293</v>
      </c>
      <c r="G144" t="s">
        <v>292</v>
      </c>
      <c r="H144" t="s">
        <v>294</v>
      </c>
      <c r="I144" t="s">
        <v>82</v>
      </c>
      <c r="J144" t="s">
        <v>201</v>
      </c>
      <c r="K144">
        <v>5</v>
      </c>
      <c r="L144">
        <v>8</v>
      </c>
      <c r="M144" t="s">
        <v>54</v>
      </c>
      <c r="N144" t="s">
        <v>201</v>
      </c>
      <c r="O144" t="s">
        <v>55</v>
      </c>
      <c r="P144" t="s">
        <v>56</v>
      </c>
      <c r="Q144" t="s">
        <v>82</v>
      </c>
      <c r="R144" t="s">
        <v>217</v>
      </c>
      <c r="S144" t="s">
        <v>57</v>
      </c>
      <c r="T144">
        <v>27.0501</v>
      </c>
      <c r="U144">
        <v>701</v>
      </c>
      <c r="V144" t="s">
        <v>57</v>
      </c>
      <c r="W144" t="s">
        <v>54</v>
      </c>
      <c r="X144" t="s">
        <v>58</v>
      </c>
      <c r="Y144" s="1">
        <v>41533</v>
      </c>
      <c r="Z144">
        <v>7</v>
      </c>
      <c r="AA144">
        <v>36406</v>
      </c>
      <c r="AG144">
        <v>8</v>
      </c>
      <c r="AH144">
        <v>233</v>
      </c>
      <c r="AI144">
        <v>36406</v>
      </c>
      <c r="AJ144" t="s">
        <v>222</v>
      </c>
      <c r="AK144">
        <v>1</v>
      </c>
      <c r="AL144">
        <v>4</v>
      </c>
      <c r="AM144" t="s">
        <v>240</v>
      </c>
      <c r="AN144" t="s">
        <v>57</v>
      </c>
      <c r="AO144" t="s">
        <v>54</v>
      </c>
      <c r="AP144" t="s">
        <v>65</v>
      </c>
      <c r="AQ144" s="1">
        <v>42244</v>
      </c>
      <c r="AR144" t="s">
        <v>326</v>
      </c>
      <c r="AS144" t="s">
        <v>54</v>
      </c>
      <c r="AT144" t="s">
        <v>326</v>
      </c>
      <c r="AU144" t="s">
        <v>328</v>
      </c>
    </row>
    <row r="145" spans="1:47" x14ac:dyDescent="0.3">
      <c r="A145" t="s">
        <v>329</v>
      </c>
      <c r="B145" t="s">
        <v>271</v>
      </c>
      <c r="C145" t="s">
        <v>330</v>
      </c>
      <c r="D145" t="s">
        <v>331</v>
      </c>
      <c r="E145" t="s">
        <v>50</v>
      </c>
      <c r="F145" t="s">
        <v>51</v>
      </c>
      <c r="G145" t="s">
        <v>50</v>
      </c>
      <c r="H145" t="s">
        <v>51</v>
      </c>
      <c r="I145" t="s">
        <v>82</v>
      </c>
      <c r="J145" t="s">
        <v>201</v>
      </c>
      <c r="K145">
        <v>0</v>
      </c>
      <c r="M145" t="s">
        <v>54</v>
      </c>
      <c r="N145" t="s">
        <v>201</v>
      </c>
      <c r="O145" t="s">
        <v>55</v>
      </c>
      <c r="P145" t="s">
        <v>56</v>
      </c>
      <c r="Q145" t="s">
        <v>82</v>
      </c>
      <c r="R145" t="s">
        <v>202</v>
      </c>
      <c r="S145" t="s">
        <v>57</v>
      </c>
      <c r="T145">
        <v>24.010200000000001</v>
      </c>
      <c r="U145">
        <v>4901</v>
      </c>
      <c r="V145" t="s">
        <v>57</v>
      </c>
      <c r="W145" t="s">
        <v>57</v>
      </c>
      <c r="X145" t="s">
        <v>58</v>
      </c>
      <c r="Y145" s="1">
        <v>37656</v>
      </c>
      <c r="AB145" t="s">
        <v>203</v>
      </c>
      <c r="AJ145" t="s">
        <v>57</v>
      </c>
      <c r="AK145">
        <v>3</v>
      </c>
      <c r="AL145">
        <v>96</v>
      </c>
      <c r="AM145" t="s">
        <v>240</v>
      </c>
      <c r="AN145" t="s">
        <v>57</v>
      </c>
      <c r="AO145" t="s">
        <v>54</v>
      </c>
      <c r="AP145" t="s">
        <v>61</v>
      </c>
      <c r="AQ145" s="1">
        <v>41787</v>
      </c>
      <c r="AR145" t="s">
        <v>329</v>
      </c>
      <c r="AS145" t="s">
        <v>54</v>
      </c>
      <c r="AT145" t="s">
        <v>329</v>
      </c>
      <c r="AU145" t="s">
        <v>331</v>
      </c>
    </row>
    <row r="146" spans="1:47" x14ac:dyDescent="0.3">
      <c r="A146" t="s">
        <v>332</v>
      </c>
      <c r="B146" t="s">
        <v>230</v>
      </c>
      <c r="C146" t="s">
        <v>333</v>
      </c>
      <c r="D146" t="s">
        <v>334</v>
      </c>
      <c r="E146" t="s">
        <v>50</v>
      </c>
      <c r="F146" t="s">
        <v>51</v>
      </c>
      <c r="G146" t="s">
        <v>50</v>
      </c>
      <c r="H146" t="s">
        <v>51</v>
      </c>
      <c r="I146" t="s">
        <v>82</v>
      </c>
      <c r="J146" t="s">
        <v>201</v>
      </c>
      <c r="K146">
        <v>0</v>
      </c>
      <c r="M146" t="s">
        <v>54</v>
      </c>
      <c r="N146" t="s">
        <v>201</v>
      </c>
      <c r="O146" t="s">
        <v>55</v>
      </c>
      <c r="P146" t="s">
        <v>56</v>
      </c>
      <c r="Q146" t="s">
        <v>82</v>
      </c>
      <c r="R146" t="s">
        <v>222</v>
      </c>
      <c r="S146" t="s">
        <v>57</v>
      </c>
      <c r="V146" t="s">
        <v>57</v>
      </c>
      <c r="W146" t="s">
        <v>57</v>
      </c>
      <c r="X146" t="s">
        <v>58</v>
      </c>
      <c r="Y146" s="1">
        <v>37965</v>
      </c>
      <c r="AB146" t="s">
        <v>84</v>
      </c>
      <c r="AJ146" t="s">
        <v>57</v>
      </c>
      <c r="AK146">
        <v>3</v>
      </c>
      <c r="AL146">
        <v>96</v>
      </c>
      <c r="AM146" t="s">
        <v>60</v>
      </c>
      <c r="AN146" t="s">
        <v>57</v>
      </c>
      <c r="AO146" t="s">
        <v>57</v>
      </c>
      <c r="AP146" t="s">
        <v>65</v>
      </c>
      <c r="AQ146" s="1">
        <v>39884</v>
      </c>
      <c r="AR146" t="s">
        <v>332</v>
      </c>
      <c r="AS146" t="s">
        <v>54</v>
      </c>
      <c r="AT146" t="s">
        <v>332</v>
      </c>
      <c r="AU146" t="s">
        <v>334</v>
      </c>
    </row>
    <row r="147" spans="1:47" x14ac:dyDescent="0.3">
      <c r="A147" t="s">
        <v>335</v>
      </c>
      <c r="B147" t="s">
        <v>205</v>
      </c>
      <c r="C147" t="s">
        <v>336</v>
      </c>
      <c r="D147" t="s">
        <v>337</v>
      </c>
      <c r="E147" t="s">
        <v>199</v>
      </c>
      <c r="F147" t="s">
        <v>200</v>
      </c>
      <c r="G147" t="s">
        <v>50</v>
      </c>
      <c r="H147" t="s">
        <v>51</v>
      </c>
      <c r="I147" t="s">
        <v>82</v>
      </c>
      <c r="J147" t="s">
        <v>201</v>
      </c>
      <c r="K147">
        <v>0</v>
      </c>
      <c r="M147" t="s">
        <v>54</v>
      </c>
      <c r="N147" t="s">
        <v>201</v>
      </c>
      <c r="O147" t="s">
        <v>55</v>
      </c>
      <c r="P147" t="s">
        <v>56</v>
      </c>
      <c r="Q147" t="s">
        <v>82</v>
      </c>
      <c r="R147" t="s">
        <v>202</v>
      </c>
      <c r="S147" t="s">
        <v>57</v>
      </c>
      <c r="T147">
        <v>24.010200000000001</v>
      </c>
      <c r="U147">
        <v>4901</v>
      </c>
      <c r="V147" t="s">
        <v>57</v>
      </c>
      <c r="W147" t="s">
        <v>57</v>
      </c>
      <c r="X147" t="s">
        <v>58</v>
      </c>
      <c r="Y147" s="1">
        <v>42193</v>
      </c>
      <c r="AB147" t="s">
        <v>203</v>
      </c>
      <c r="AJ147" t="s">
        <v>57</v>
      </c>
      <c r="AK147">
        <v>3</v>
      </c>
      <c r="AL147">
        <v>96</v>
      </c>
      <c r="AM147" t="s">
        <v>60</v>
      </c>
      <c r="AN147" t="s">
        <v>57</v>
      </c>
      <c r="AO147" t="s">
        <v>57</v>
      </c>
      <c r="AP147" t="s">
        <v>61</v>
      </c>
      <c r="AQ147" s="1">
        <v>42193</v>
      </c>
      <c r="AR147" t="s">
        <v>335</v>
      </c>
      <c r="AS147" t="s">
        <v>54</v>
      </c>
      <c r="AT147" t="s">
        <v>335</v>
      </c>
      <c r="AU147" t="s">
        <v>337</v>
      </c>
    </row>
    <row r="148" spans="1:47" x14ac:dyDescent="0.3">
      <c r="A148" t="s">
        <v>338</v>
      </c>
      <c r="B148" t="s">
        <v>205</v>
      </c>
      <c r="C148" t="s">
        <v>336</v>
      </c>
      <c r="D148" t="s">
        <v>339</v>
      </c>
      <c r="E148" t="s">
        <v>199</v>
      </c>
      <c r="F148" t="s">
        <v>200</v>
      </c>
      <c r="G148" t="s">
        <v>50</v>
      </c>
      <c r="H148" t="s">
        <v>51</v>
      </c>
      <c r="I148" t="s">
        <v>82</v>
      </c>
      <c r="J148" t="s">
        <v>201</v>
      </c>
      <c r="K148">
        <v>0</v>
      </c>
      <c r="M148" t="s">
        <v>54</v>
      </c>
      <c r="N148" t="s">
        <v>201</v>
      </c>
      <c r="O148" t="s">
        <v>55</v>
      </c>
      <c r="P148" t="s">
        <v>56</v>
      </c>
      <c r="Q148" t="s">
        <v>82</v>
      </c>
      <c r="R148" t="s">
        <v>202</v>
      </c>
      <c r="S148" t="s">
        <v>57</v>
      </c>
      <c r="T148">
        <v>24.010200000000001</v>
      </c>
      <c r="U148">
        <v>4901</v>
      </c>
      <c r="V148" t="s">
        <v>57</v>
      </c>
      <c r="W148" t="s">
        <v>57</v>
      </c>
      <c r="X148" t="s">
        <v>58</v>
      </c>
      <c r="Y148" s="1">
        <v>42193</v>
      </c>
      <c r="AB148" t="s">
        <v>203</v>
      </c>
      <c r="AJ148" t="s">
        <v>57</v>
      </c>
      <c r="AK148">
        <v>3</v>
      </c>
      <c r="AL148">
        <v>96</v>
      </c>
      <c r="AM148" t="s">
        <v>60</v>
      </c>
      <c r="AN148" t="s">
        <v>57</v>
      </c>
      <c r="AO148" t="s">
        <v>57</v>
      </c>
      <c r="AP148" t="s">
        <v>61</v>
      </c>
      <c r="AQ148" s="1">
        <v>42193</v>
      </c>
      <c r="AR148" t="s">
        <v>338</v>
      </c>
      <c r="AS148" t="s">
        <v>54</v>
      </c>
      <c r="AT148" t="s">
        <v>338</v>
      </c>
      <c r="AU148" t="s">
        <v>339</v>
      </c>
    </row>
    <row r="149" spans="1:47" x14ac:dyDescent="0.3">
      <c r="A149" t="s">
        <v>340</v>
      </c>
      <c r="B149" t="s">
        <v>230</v>
      </c>
      <c r="C149" t="s">
        <v>341</v>
      </c>
      <c r="D149" t="s">
        <v>342</v>
      </c>
      <c r="E149" t="s">
        <v>50</v>
      </c>
      <c r="F149" t="s">
        <v>51</v>
      </c>
      <c r="G149" t="s">
        <v>50</v>
      </c>
      <c r="H149" t="s">
        <v>51</v>
      </c>
      <c r="I149" t="s">
        <v>82</v>
      </c>
      <c r="J149" t="s">
        <v>201</v>
      </c>
      <c r="K149">
        <v>0</v>
      </c>
      <c r="M149" t="s">
        <v>54</v>
      </c>
      <c r="N149" t="s">
        <v>201</v>
      </c>
      <c r="O149" t="s">
        <v>55</v>
      </c>
      <c r="P149" t="s">
        <v>56</v>
      </c>
      <c r="Q149" t="s">
        <v>82</v>
      </c>
      <c r="R149" t="s">
        <v>57</v>
      </c>
      <c r="S149" t="s">
        <v>57</v>
      </c>
      <c r="V149" t="s">
        <v>57</v>
      </c>
      <c r="W149" t="s">
        <v>57</v>
      </c>
      <c r="X149" t="s">
        <v>58</v>
      </c>
      <c r="Y149" s="1">
        <v>40077</v>
      </c>
      <c r="AB149" t="s">
        <v>343</v>
      </c>
      <c r="AJ149" t="s">
        <v>57</v>
      </c>
      <c r="AK149">
        <v>3</v>
      </c>
      <c r="AL149">
        <v>96</v>
      </c>
      <c r="AM149" t="s">
        <v>60</v>
      </c>
      <c r="AN149" t="s">
        <v>57</v>
      </c>
      <c r="AO149" t="s">
        <v>57</v>
      </c>
      <c r="AP149" t="s">
        <v>344</v>
      </c>
      <c r="AQ149" s="1">
        <v>40077</v>
      </c>
      <c r="AR149" t="s">
        <v>340</v>
      </c>
      <c r="AS149" t="s">
        <v>54</v>
      </c>
      <c r="AT149" t="s">
        <v>340</v>
      </c>
      <c r="AU149" t="s">
        <v>342</v>
      </c>
    </row>
    <row r="150" spans="1:47" x14ac:dyDescent="0.3">
      <c r="A150" t="s">
        <v>345</v>
      </c>
      <c r="B150" t="s">
        <v>307</v>
      </c>
      <c r="C150" t="s">
        <v>346</v>
      </c>
      <c r="D150" t="s">
        <v>347</v>
      </c>
      <c r="E150" t="s">
        <v>50</v>
      </c>
      <c r="F150" t="s">
        <v>51</v>
      </c>
      <c r="G150" t="s">
        <v>50</v>
      </c>
      <c r="H150" t="s">
        <v>51</v>
      </c>
      <c r="I150" t="s">
        <v>82</v>
      </c>
      <c r="J150" t="s">
        <v>201</v>
      </c>
      <c r="K150">
        <v>0</v>
      </c>
      <c r="M150" t="s">
        <v>54</v>
      </c>
      <c r="N150" t="s">
        <v>201</v>
      </c>
      <c r="O150" t="s">
        <v>55</v>
      </c>
      <c r="P150" t="s">
        <v>56</v>
      </c>
      <c r="Q150" t="s">
        <v>82</v>
      </c>
      <c r="R150" t="s">
        <v>57</v>
      </c>
      <c r="S150" t="s">
        <v>57</v>
      </c>
      <c r="V150" t="s">
        <v>57</v>
      </c>
      <c r="W150" t="s">
        <v>57</v>
      </c>
      <c r="X150" t="s">
        <v>58</v>
      </c>
      <c r="Y150" s="1">
        <v>39940</v>
      </c>
      <c r="AB150" t="s">
        <v>84</v>
      </c>
      <c r="AJ150" t="s">
        <v>57</v>
      </c>
      <c r="AK150">
        <v>3</v>
      </c>
      <c r="AL150">
        <v>96</v>
      </c>
      <c r="AM150" t="s">
        <v>60</v>
      </c>
      <c r="AN150" t="s">
        <v>57</v>
      </c>
      <c r="AO150" t="s">
        <v>57</v>
      </c>
      <c r="AP150" t="s">
        <v>61</v>
      </c>
      <c r="AQ150" s="1">
        <v>41430</v>
      </c>
      <c r="AR150" t="s">
        <v>345</v>
      </c>
      <c r="AS150" t="s">
        <v>54</v>
      </c>
      <c r="AT150" t="s">
        <v>345</v>
      </c>
      <c r="AU150" t="s">
        <v>347</v>
      </c>
    </row>
    <row r="151" spans="1:47" x14ac:dyDescent="0.3">
      <c r="A151" t="s">
        <v>348</v>
      </c>
      <c r="B151" t="s">
        <v>219</v>
      </c>
      <c r="C151" t="s">
        <v>349</v>
      </c>
      <c r="D151" t="s">
        <v>350</v>
      </c>
      <c r="E151" t="s">
        <v>212</v>
      </c>
      <c r="F151" t="s">
        <v>213</v>
      </c>
      <c r="G151" t="s">
        <v>214</v>
      </c>
      <c r="H151" t="s">
        <v>215</v>
      </c>
      <c r="I151" t="s">
        <v>351</v>
      </c>
      <c r="J151" t="s">
        <v>201</v>
      </c>
      <c r="K151">
        <v>0</v>
      </c>
      <c r="L151">
        <v>7</v>
      </c>
      <c r="M151" t="s">
        <v>54</v>
      </c>
      <c r="N151" t="s">
        <v>201</v>
      </c>
      <c r="O151" t="s">
        <v>55</v>
      </c>
      <c r="P151" t="s">
        <v>56</v>
      </c>
      <c r="Q151" t="s">
        <v>82</v>
      </c>
      <c r="R151" t="s">
        <v>217</v>
      </c>
      <c r="S151" t="s">
        <v>57</v>
      </c>
      <c r="T151">
        <v>52.020600000000002</v>
      </c>
      <c r="U151">
        <v>502</v>
      </c>
      <c r="V151" t="s">
        <v>57</v>
      </c>
      <c r="W151" t="s">
        <v>54</v>
      </c>
      <c r="X151" t="s">
        <v>58</v>
      </c>
      <c r="Y151" s="1">
        <v>38118</v>
      </c>
      <c r="Z151">
        <v>5</v>
      </c>
      <c r="AA151">
        <v>29708</v>
      </c>
      <c r="AB151" t="s">
        <v>218</v>
      </c>
      <c r="AD151">
        <v>506</v>
      </c>
      <c r="AF151">
        <v>52.020600000000002</v>
      </c>
      <c r="AG151">
        <v>7</v>
      </c>
      <c r="AH151">
        <v>608</v>
      </c>
      <c r="AI151">
        <v>29708</v>
      </c>
      <c r="AJ151" t="s">
        <v>222</v>
      </c>
      <c r="AK151">
        <v>1</v>
      </c>
      <c r="AL151">
        <v>5</v>
      </c>
      <c r="AM151" t="s">
        <v>225</v>
      </c>
      <c r="AN151" t="s">
        <v>57</v>
      </c>
      <c r="AO151" t="s">
        <v>54</v>
      </c>
      <c r="AP151" t="s">
        <v>61</v>
      </c>
      <c r="AQ151" s="1">
        <v>39905</v>
      </c>
      <c r="AR151" t="s">
        <v>348</v>
      </c>
      <c r="AS151" t="s">
        <v>54</v>
      </c>
      <c r="AT151" t="s">
        <v>348</v>
      </c>
      <c r="AU151" t="s">
        <v>350</v>
      </c>
    </row>
    <row r="152" spans="1:47" x14ac:dyDescent="0.3">
      <c r="A152" t="s">
        <v>352</v>
      </c>
      <c r="B152" t="s">
        <v>230</v>
      </c>
      <c r="C152" t="s">
        <v>353</v>
      </c>
      <c r="D152" t="s">
        <v>354</v>
      </c>
      <c r="E152" t="s">
        <v>50</v>
      </c>
      <c r="F152" t="s">
        <v>51</v>
      </c>
      <c r="G152" t="s">
        <v>50</v>
      </c>
      <c r="H152" t="s">
        <v>51</v>
      </c>
      <c r="I152" t="s">
        <v>82</v>
      </c>
      <c r="J152" t="s">
        <v>201</v>
      </c>
      <c r="K152">
        <v>0</v>
      </c>
      <c r="M152" t="s">
        <v>54</v>
      </c>
      <c r="N152" t="s">
        <v>201</v>
      </c>
      <c r="O152" t="s">
        <v>55</v>
      </c>
      <c r="P152" t="s">
        <v>56</v>
      </c>
      <c r="Q152" t="s">
        <v>82</v>
      </c>
      <c r="R152" t="s">
        <v>57</v>
      </c>
      <c r="S152" t="s">
        <v>57</v>
      </c>
      <c r="V152" t="s">
        <v>57</v>
      </c>
      <c r="W152" t="s">
        <v>57</v>
      </c>
      <c r="X152" t="s">
        <v>58</v>
      </c>
      <c r="Y152" s="1">
        <v>37265</v>
      </c>
      <c r="AB152" t="s">
        <v>203</v>
      </c>
      <c r="AJ152" t="s">
        <v>57</v>
      </c>
      <c r="AK152">
        <v>3</v>
      </c>
      <c r="AL152">
        <v>96</v>
      </c>
      <c r="AM152" t="s">
        <v>60</v>
      </c>
      <c r="AN152" t="s">
        <v>57</v>
      </c>
      <c r="AO152" t="s">
        <v>57</v>
      </c>
      <c r="AP152" t="s">
        <v>65</v>
      </c>
      <c r="AQ152" s="1">
        <v>39884</v>
      </c>
      <c r="AR152" t="s">
        <v>352</v>
      </c>
      <c r="AS152" t="s">
        <v>54</v>
      </c>
      <c r="AT152" t="s">
        <v>352</v>
      </c>
      <c r="AU152" t="s">
        <v>354</v>
      </c>
    </row>
    <row r="153" spans="1:47" x14ac:dyDescent="0.3">
      <c r="A153" t="s">
        <v>355</v>
      </c>
      <c r="B153" t="s">
        <v>287</v>
      </c>
      <c r="C153" t="s">
        <v>356</v>
      </c>
      <c r="D153" t="s">
        <v>357</v>
      </c>
      <c r="E153" t="s">
        <v>50</v>
      </c>
      <c r="F153" t="s">
        <v>51</v>
      </c>
      <c r="G153" t="s">
        <v>50</v>
      </c>
      <c r="H153" t="s">
        <v>51</v>
      </c>
      <c r="I153" t="s">
        <v>82</v>
      </c>
      <c r="J153" t="s">
        <v>201</v>
      </c>
      <c r="K153">
        <v>0</v>
      </c>
      <c r="M153" t="s">
        <v>54</v>
      </c>
      <c r="N153" t="s">
        <v>201</v>
      </c>
      <c r="O153" t="s">
        <v>55</v>
      </c>
      <c r="P153" t="s">
        <v>56</v>
      </c>
      <c r="Q153" t="s">
        <v>82</v>
      </c>
      <c r="R153" t="s">
        <v>202</v>
      </c>
      <c r="S153" t="s">
        <v>57</v>
      </c>
      <c r="V153" t="s">
        <v>57</v>
      </c>
      <c r="W153" t="s">
        <v>57</v>
      </c>
      <c r="X153" t="s">
        <v>58</v>
      </c>
      <c r="Y153" s="1">
        <v>41128</v>
      </c>
      <c r="AB153" t="s">
        <v>203</v>
      </c>
      <c r="AJ153" t="s">
        <v>57</v>
      </c>
      <c r="AK153">
        <v>3</v>
      </c>
      <c r="AL153">
        <v>96</v>
      </c>
      <c r="AM153" t="s">
        <v>60</v>
      </c>
      <c r="AN153" t="s">
        <v>57</v>
      </c>
      <c r="AO153" t="s">
        <v>57</v>
      </c>
      <c r="AP153" t="s">
        <v>61</v>
      </c>
      <c r="AQ153" s="1">
        <v>41128</v>
      </c>
      <c r="AR153" t="s">
        <v>355</v>
      </c>
      <c r="AS153" t="s">
        <v>54</v>
      </c>
      <c r="AT153" t="s">
        <v>355</v>
      </c>
      <c r="AU153" t="s">
        <v>357</v>
      </c>
    </row>
    <row r="154" spans="1:47" x14ac:dyDescent="0.3">
      <c r="A154" t="s">
        <v>358</v>
      </c>
      <c r="B154" t="s">
        <v>230</v>
      </c>
      <c r="C154" t="s">
        <v>359</v>
      </c>
      <c r="D154" t="s">
        <v>360</v>
      </c>
      <c r="E154" t="s">
        <v>50</v>
      </c>
      <c r="F154" t="s">
        <v>51</v>
      </c>
      <c r="G154" t="s">
        <v>50</v>
      </c>
      <c r="H154" t="s">
        <v>51</v>
      </c>
      <c r="I154" t="s">
        <v>82</v>
      </c>
      <c r="J154" t="s">
        <v>201</v>
      </c>
      <c r="K154">
        <v>0</v>
      </c>
      <c r="M154" t="s">
        <v>54</v>
      </c>
      <c r="N154" t="s">
        <v>201</v>
      </c>
      <c r="O154" t="s">
        <v>55</v>
      </c>
      <c r="P154" t="s">
        <v>56</v>
      </c>
      <c r="Q154" t="s">
        <v>82</v>
      </c>
      <c r="R154" t="s">
        <v>202</v>
      </c>
      <c r="S154" t="s">
        <v>57</v>
      </c>
      <c r="V154" t="s">
        <v>57</v>
      </c>
      <c r="W154" t="s">
        <v>57</v>
      </c>
      <c r="X154" t="s">
        <v>58</v>
      </c>
      <c r="Y154" s="1">
        <v>37524</v>
      </c>
      <c r="AB154" t="s">
        <v>84</v>
      </c>
      <c r="AJ154" t="s">
        <v>57</v>
      </c>
      <c r="AK154">
        <v>3</v>
      </c>
      <c r="AL154">
        <v>96</v>
      </c>
      <c r="AM154" t="s">
        <v>60</v>
      </c>
      <c r="AN154" t="s">
        <v>57</v>
      </c>
      <c r="AO154" t="s">
        <v>57</v>
      </c>
      <c r="AP154" t="s">
        <v>65</v>
      </c>
      <c r="AQ154" s="1">
        <v>39884</v>
      </c>
      <c r="AR154" t="s">
        <v>358</v>
      </c>
      <c r="AS154" t="s">
        <v>54</v>
      </c>
      <c r="AT154" t="s">
        <v>358</v>
      </c>
      <c r="AU154" t="s">
        <v>360</v>
      </c>
    </row>
    <row r="155" spans="1:47" x14ac:dyDescent="0.3">
      <c r="A155" t="s">
        <v>361</v>
      </c>
      <c r="B155" t="s">
        <v>365</v>
      </c>
      <c r="C155" t="s">
        <v>362</v>
      </c>
      <c r="D155" t="s">
        <v>363</v>
      </c>
      <c r="E155" t="s">
        <v>199</v>
      </c>
      <c r="F155" t="s">
        <v>200</v>
      </c>
      <c r="G155" t="s">
        <v>50</v>
      </c>
      <c r="H155" t="s">
        <v>51</v>
      </c>
      <c r="I155" t="s">
        <v>82</v>
      </c>
      <c r="J155" t="s">
        <v>201</v>
      </c>
      <c r="K155">
        <v>0</v>
      </c>
      <c r="M155" t="s">
        <v>54</v>
      </c>
      <c r="N155" t="s">
        <v>201</v>
      </c>
      <c r="O155" t="s">
        <v>55</v>
      </c>
      <c r="P155" t="s">
        <v>56</v>
      </c>
      <c r="Q155" t="s">
        <v>82</v>
      </c>
      <c r="R155" t="s">
        <v>202</v>
      </c>
      <c r="S155" t="s">
        <v>57</v>
      </c>
      <c r="T155">
        <v>24.010200000000001</v>
      </c>
      <c r="U155">
        <v>4901</v>
      </c>
      <c r="V155" t="s">
        <v>57</v>
      </c>
      <c r="W155" t="s">
        <v>57</v>
      </c>
      <c r="X155" t="s">
        <v>58</v>
      </c>
      <c r="Y155" s="1">
        <v>41457</v>
      </c>
      <c r="AB155" t="s">
        <v>203</v>
      </c>
      <c r="AJ155" t="s">
        <v>57</v>
      </c>
      <c r="AK155">
        <v>3</v>
      </c>
      <c r="AL155">
        <v>96</v>
      </c>
      <c r="AM155" t="s">
        <v>240</v>
      </c>
      <c r="AN155" t="s">
        <v>57</v>
      </c>
      <c r="AO155" t="s">
        <v>54</v>
      </c>
      <c r="AP155" t="s">
        <v>61</v>
      </c>
      <c r="AQ155" s="1">
        <v>41787</v>
      </c>
      <c r="AR155" t="s">
        <v>364</v>
      </c>
      <c r="AS155" t="s">
        <v>54</v>
      </c>
      <c r="AT155" t="s">
        <v>364</v>
      </c>
      <c r="AU155" t="s">
        <v>363</v>
      </c>
    </row>
    <row r="156" spans="1:47" x14ac:dyDescent="0.3">
      <c r="A156" t="s">
        <v>361</v>
      </c>
      <c r="B156" t="s">
        <v>365</v>
      </c>
      <c r="C156" t="s">
        <v>362</v>
      </c>
      <c r="D156" t="s">
        <v>363</v>
      </c>
      <c r="E156" t="s">
        <v>199</v>
      </c>
      <c r="F156" t="s">
        <v>200</v>
      </c>
      <c r="G156" t="s">
        <v>50</v>
      </c>
      <c r="H156" t="s">
        <v>51</v>
      </c>
      <c r="I156" t="s">
        <v>82</v>
      </c>
      <c r="J156" t="s">
        <v>201</v>
      </c>
      <c r="K156">
        <v>0</v>
      </c>
      <c r="M156" t="s">
        <v>54</v>
      </c>
      <c r="N156" t="s">
        <v>201</v>
      </c>
      <c r="O156" t="s">
        <v>55</v>
      </c>
      <c r="P156" t="s">
        <v>56</v>
      </c>
      <c r="Q156" t="s">
        <v>82</v>
      </c>
      <c r="R156" t="s">
        <v>202</v>
      </c>
      <c r="S156" t="s">
        <v>57</v>
      </c>
      <c r="T156">
        <v>24.010200000000001</v>
      </c>
      <c r="U156">
        <v>4901</v>
      </c>
      <c r="V156" t="s">
        <v>57</v>
      </c>
      <c r="W156" t="s">
        <v>57</v>
      </c>
      <c r="X156" t="s">
        <v>58</v>
      </c>
      <c r="Y156" s="1">
        <v>41457</v>
      </c>
      <c r="AB156" t="s">
        <v>203</v>
      </c>
      <c r="AJ156" t="s">
        <v>57</v>
      </c>
      <c r="AK156">
        <v>3</v>
      </c>
      <c r="AL156">
        <v>96</v>
      </c>
      <c r="AM156" t="s">
        <v>240</v>
      </c>
      <c r="AN156" t="s">
        <v>57</v>
      </c>
      <c r="AO156" t="s">
        <v>54</v>
      </c>
      <c r="AP156" t="s">
        <v>61</v>
      </c>
      <c r="AQ156" s="1">
        <v>41787</v>
      </c>
      <c r="AR156" t="s">
        <v>361</v>
      </c>
      <c r="AS156" t="s">
        <v>54</v>
      </c>
      <c r="AT156" t="s">
        <v>361</v>
      </c>
      <c r="AU156" t="s">
        <v>363</v>
      </c>
    </row>
    <row r="157" spans="1:47" x14ac:dyDescent="0.3">
      <c r="A157" t="s">
        <v>361</v>
      </c>
      <c r="B157" t="s">
        <v>365</v>
      </c>
      <c r="C157" t="s">
        <v>362</v>
      </c>
      <c r="D157" t="s">
        <v>363</v>
      </c>
      <c r="E157" t="s">
        <v>199</v>
      </c>
      <c r="F157" t="s">
        <v>200</v>
      </c>
      <c r="G157" t="s">
        <v>50</v>
      </c>
      <c r="H157" t="s">
        <v>51</v>
      </c>
      <c r="I157" t="s">
        <v>82</v>
      </c>
      <c r="J157" t="s">
        <v>201</v>
      </c>
      <c r="K157">
        <v>0</v>
      </c>
      <c r="M157" t="s">
        <v>54</v>
      </c>
      <c r="N157" t="s">
        <v>201</v>
      </c>
      <c r="O157" t="s">
        <v>55</v>
      </c>
      <c r="P157" t="s">
        <v>56</v>
      </c>
      <c r="Q157" t="s">
        <v>82</v>
      </c>
      <c r="R157" t="s">
        <v>202</v>
      </c>
      <c r="S157" t="s">
        <v>57</v>
      </c>
      <c r="T157">
        <v>24.010200000000001</v>
      </c>
      <c r="U157">
        <v>4901</v>
      </c>
      <c r="V157" t="s">
        <v>57</v>
      </c>
      <c r="W157" t="s">
        <v>57</v>
      </c>
      <c r="X157" t="s">
        <v>58</v>
      </c>
      <c r="Y157" s="1">
        <v>41457</v>
      </c>
      <c r="AB157" t="s">
        <v>203</v>
      </c>
      <c r="AJ157" t="s">
        <v>57</v>
      </c>
      <c r="AK157">
        <v>3</v>
      </c>
      <c r="AL157">
        <v>96</v>
      </c>
      <c r="AM157" t="s">
        <v>240</v>
      </c>
      <c r="AN157" t="s">
        <v>57</v>
      </c>
      <c r="AO157" t="s">
        <v>54</v>
      </c>
      <c r="AP157" t="s">
        <v>61</v>
      </c>
      <c r="AQ157" s="1">
        <v>41787</v>
      </c>
      <c r="AR157" t="s">
        <v>366</v>
      </c>
      <c r="AS157" t="s">
        <v>54</v>
      </c>
      <c r="AT157" t="s">
        <v>366</v>
      </c>
      <c r="AU157" t="s">
        <v>363</v>
      </c>
    </row>
    <row r="158" spans="1:47" x14ac:dyDescent="0.3">
      <c r="A158" t="s">
        <v>367</v>
      </c>
      <c r="B158" t="s">
        <v>365</v>
      </c>
      <c r="C158" t="s">
        <v>368</v>
      </c>
      <c r="D158" t="s">
        <v>363</v>
      </c>
      <c r="E158" t="s">
        <v>50</v>
      </c>
      <c r="F158" t="s">
        <v>51</v>
      </c>
      <c r="G158" t="s">
        <v>50</v>
      </c>
      <c r="H158" t="s">
        <v>51</v>
      </c>
      <c r="I158" t="s">
        <v>82</v>
      </c>
      <c r="J158" t="s">
        <v>201</v>
      </c>
      <c r="K158">
        <v>0</v>
      </c>
      <c r="M158" t="s">
        <v>54</v>
      </c>
      <c r="N158" t="s">
        <v>201</v>
      </c>
      <c r="O158" t="s">
        <v>55</v>
      </c>
      <c r="P158" t="s">
        <v>56</v>
      </c>
      <c r="Q158" t="s">
        <v>82</v>
      </c>
      <c r="R158" t="s">
        <v>202</v>
      </c>
      <c r="S158" t="s">
        <v>57</v>
      </c>
      <c r="V158" t="s">
        <v>57</v>
      </c>
      <c r="W158" t="s">
        <v>57</v>
      </c>
      <c r="X158" t="s">
        <v>58</v>
      </c>
      <c r="Y158" s="1">
        <v>41549</v>
      </c>
      <c r="AB158" t="s">
        <v>203</v>
      </c>
      <c r="AJ158" t="s">
        <v>57</v>
      </c>
      <c r="AK158">
        <v>3</v>
      </c>
      <c r="AL158">
        <v>96</v>
      </c>
      <c r="AM158" t="s">
        <v>240</v>
      </c>
      <c r="AN158" t="s">
        <v>57</v>
      </c>
      <c r="AO158" t="s">
        <v>54</v>
      </c>
      <c r="AP158" t="s">
        <v>61</v>
      </c>
      <c r="AQ158" s="1">
        <v>41549</v>
      </c>
      <c r="AR158" t="s">
        <v>367</v>
      </c>
      <c r="AS158" t="s">
        <v>54</v>
      </c>
      <c r="AT158" t="s">
        <v>367</v>
      </c>
      <c r="AU158" t="s">
        <v>363</v>
      </c>
    </row>
    <row r="159" spans="1:47" x14ac:dyDescent="0.3">
      <c r="A159" t="s">
        <v>369</v>
      </c>
      <c r="B159" t="s">
        <v>371</v>
      </c>
      <c r="C159" t="s">
        <v>370</v>
      </c>
      <c r="D159" t="s">
        <v>371</v>
      </c>
      <c r="E159" t="s">
        <v>50</v>
      </c>
      <c r="F159" t="s">
        <v>51</v>
      </c>
      <c r="G159" t="s">
        <v>50</v>
      </c>
      <c r="H159" t="s">
        <v>51</v>
      </c>
      <c r="I159" t="s">
        <v>82</v>
      </c>
      <c r="J159" t="s">
        <v>201</v>
      </c>
      <c r="K159">
        <v>0</v>
      </c>
      <c r="M159" t="s">
        <v>54</v>
      </c>
      <c r="N159" t="s">
        <v>201</v>
      </c>
      <c r="O159" t="s">
        <v>55</v>
      </c>
      <c r="P159" t="s">
        <v>56</v>
      </c>
      <c r="Q159" t="s">
        <v>82</v>
      </c>
      <c r="R159" t="s">
        <v>202</v>
      </c>
      <c r="S159" t="s">
        <v>57</v>
      </c>
      <c r="V159" t="s">
        <v>57</v>
      </c>
      <c r="W159" t="s">
        <v>57</v>
      </c>
      <c r="X159" t="s">
        <v>58</v>
      </c>
      <c r="Y159" s="1">
        <v>33518</v>
      </c>
      <c r="AB159" t="s">
        <v>84</v>
      </c>
      <c r="AJ159" t="s">
        <v>57</v>
      </c>
      <c r="AK159">
        <v>3</v>
      </c>
      <c r="AL159">
        <v>96</v>
      </c>
      <c r="AM159" t="s">
        <v>60</v>
      </c>
      <c r="AN159" t="s">
        <v>57</v>
      </c>
      <c r="AO159" t="s">
        <v>57</v>
      </c>
      <c r="AP159" t="s">
        <v>65</v>
      </c>
      <c r="AQ159" s="1">
        <v>39884</v>
      </c>
      <c r="AR159" t="s">
        <v>369</v>
      </c>
      <c r="AS159" t="s">
        <v>54</v>
      </c>
      <c r="AT159" t="s">
        <v>369</v>
      </c>
      <c r="AU159" t="s">
        <v>371</v>
      </c>
    </row>
    <row r="160" spans="1:47" x14ac:dyDescent="0.3">
      <c r="A160" t="s">
        <v>369</v>
      </c>
      <c r="B160" t="s">
        <v>371</v>
      </c>
      <c r="C160" t="s">
        <v>370</v>
      </c>
      <c r="D160" t="s">
        <v>371</v>
      </c>
      <c r="E160" t="s">
        <v>50</v>
      </c>
      <c r="F160" t="s">
        <v>51</v>
      </c>
      <c r="G160" t="s">
        <v>50</v>
      </c>
      <c r="H160" t="s">
        <v>51</v>
      </c>
      <c r="I160" t="s">
        <v>82</v>
      </c>
      <c r="J160" t="s">
        <v>201</v>
      </c>
      <c r="K160">
        <v>0</v>
      </c>
      <c r="M160" t="s">
        <v>54</v>
      </c>
      <c r="N160" t="s">
        <v>201</v>
      </c>
      <c r="O160" t="s">
        <v>55</v>
      </c>
      <c r="P160" t="s">
        <v>56</v>
      </c>
      <c r="Q160" t="s">
        <v>82</v>
      </c>
      <c r="R160" t="s">
        <v>202</v>
      </c>
      <c r="S160" t="s">
        <v>57</v>
      </c>
      <c r="V160" t="s">
        <v>57</v>
      </c>
      <c r="W160" t="s">
        <v>57</v>
      </c>
      <c r="X160" t="s">
        <v>58</v>
      </c>
      <c r="Y160" s="1">
        <v>33518</v>
      </c>
      <c r="AB160" t="s">
        <v>84</v>
      </c>
      <c r="AJ160" t="s">
        <v>57</v>
      </c>
      <c r="AK160">
        <v>3</v>
      </c>
      <c r="AL160">
        <v>96</v>
      </c>
      <c r="AM160" t="s">
        <v>60</v>
      </c>
      <c r="AN160" t="s">
        <v>57</v>
      </c>
      <c r="AO160" t="s">
        <v>57</v>
      </c>
      <c r="AP160" t="s">
        <v>65</v>
      </c>
      <c r="AQ160" s="1">
        <v>39884</v>
      </c>
      <c r="AR160" t="s">
        <v>372</v>
      </c>
      <c r="AS160" t="s">
        <v>54</v>
      </c>
      <c r="AT160" t="s">
        <v>372</v>
      </c>
      <c r="AU160" t="s">
        <v>371</v>
      </c>
    </row>
    <row r="161" spans="1:47" x14ac:dyDescent="0.3">
      <c r="A161" t="s">
        <v>373</v>
      </c>
      <c r="B161" t="s">
        <v>280</v>
      </c>
      <c r="C161" t="s">
        <v>374</v>
      </c>
      <c r="D161" t="s">
        <v>375</v>
      </c>
      <c r="E161" t="s">
        <v>50</v>
      </c>
      <c r="F161" t="s">
        <v>51</v>
      </c>
      <c r="G161" t="s">
        <v>50</v>
      </c>
      <c r="H161" t="s">
        <v>51</v>
      </c>
      <c r="I161" t="s">
        <v>82</v>
      </c>
      <c r="J161" t="s">
        <v>201</v>
      </c>
      <c r="K161">
        <v>0</v>
      </c>
      <c r="M161" t="s">
        <v>54</v>
      </c>
      <c r="N161" t="s">
        <v>201</v>
      </c>
      <c r="O161" t="s">
        <v>55</v>
      </c>
      <c r="P161" t="s">
        <v>56</v>
      </c>
      <c r="Q161" t="s">
        <v>82</v>
      </c>
      <c r="R161" t="s">
        <v>202</v>
      </c>
      <c r="S161" t="s">
        <v>57</v>
      </c>
      <c r="V161" t="s">
        <v>57</v>
      </c>
      <c r="W161" t="s">
        <v>57</v>
      </c>
      <c r="X161" t="s">
        <v>58</v>
      </c>
      <c r="Y161" s="1">
        <v>40225</v>
      </c>
      <c r="AB161" t="s">
        <v>84</v>
      </c>
      <c r="AJ161" t="s">
        <v>57</v>
      </c>
      <c r="AK161">
        <v>3</v>
      </c>
      <c r="AL161">
        <v>96</v>
      </c>
      <c r="AM161" t="s">
        <v>60</v>
      </c>
      <c r="AN161" t="s">
        <v>57</v>
      </c>
      <c r="AO161" t="s">
        <v>57</v>
      </c>
      <c r="AP161" t="s">
        <v>61</v>
      </c>
      <c r="AQ161" s="1">
        <v>40317</v>
      </c>
      <c r="AR161" t="s">
        <v>373</v>
      </c>
      <c r="AS161" t="s">
        <v>54</v>
      </c>
      <c r="AT161" t="s">
        <v>373</v>
      </c>
      <c r="AU161" t="s">
        <v>375</v>
      </c>
    </row>
    <row r="162" spans="1:47" x14ac:dyDescent="0.3">
      <c r="A162" t="s">
        <v>376</v>
      </c>
      <c r="B162" t="s">
        <v>280</v>
      </c>
      <c r="C162" t="s">
        <v>377</v>
      </c>
      <c r="D162" t="s">
        <v>378</v>
      </c>
      <c r="E162" t="s">
        <v>50</v>
      </c>
      <c r="F162" t="s">
        <v>51</v>
      </c>
      <c r="G162" t="s">
        <v>50</v>
      </c>
      <c r="H162" t="s">
        <v>51</v>
      </c>
      <c r="I162" t="s">
        <v>82</v>
      </c>
      <c r="J162" t="s">
        <v>201</v>
      </c>
      <c r="K162">
        <v>0</v>
      </c>
      <c r="M162" t="s">
        <v>54</v>
      </c>
      <c r="N162" t="s">
        <v>201</v>
      </c>
      <c r="O162" t="s">
        <v>55</v>
      </c>
      <c r="P162" t="s">
        <v>56</v>
      </c>
      <c r="Q162" t="s">
        <v>82</v>
      </c>
      <c r="R162" t="s">
        <v>202</v>
      </c>
      <c r="S162" t="s">
        <v>57</v>
      </c>
      <c r="V162" t="s">
        <v>57</v>
      </c>
      <c r="W162" t="s">
        <v>57</v>
      </c>
      <c r="X162" t="s">
        <v>58</v>
      </c>
      <c r="Y162" s="1">
        <v>41549</v>
      </c>
      <c r="AB162" t="s">
        <v>84</v>
      </c>
      <c r="AJ162" t="s">
        <v>57</v>
      </c>
      <c r="AK162">
        <v>3</v>
      </c>
      <c r="AL162">
        <v>96</v>
      </c>
      <c r="AM162" t="s">
        <v>60</v>
      </c>
      <c r="AN162" t="s">
        <v>57</v>
      </c>
      <c r="AO162" t="s">
        <v>57</v>
      </c>
      <c r="AP162" t="s">
        <v>61</v>
      </c>
      <c r="AQ162" s="1">
        <v>41549</v>
      </c>
      <c r="AR162" t="s">
        <v>376</v>
      </c>
      <c r="AS162" t="s">
        <v>54</v>
      </c>
      <c r="AT162" t="s">
        <v>376</v>
      </c>
      <c r="AU162" t="s">
        <v>378</v>
      </c>
    </row>
    <row r="163" spans="1:47" x14ac:dyDescent="0.3">
      <c r="A163" t="s">
        <v>379</v>
      </c>
      <c r="B163" t="s">
        <v>287</v>
      </c>
      <c r="C163" t="s">
        <v>380</v>
      </c>
      <c r="D163" t="s">
        <v>381</v>
      </c>
      <c r="E163" t="s">
        <v>50</v>
      </c>
      <c r="F163" t="s">
        <v>51</v>
      </c>
      <c r="G163" t="s">
        <v>50</v>
      </c>
      <c r="H163" t="s">
        <v>51</v>
      </c>
      <c r="I163" t="s">
        <v>82</v>
      </c>
      <c r="J163" t="s">
        <v>201</v>
      </c>
      <c r="K163">
        <v>0</v>
      </c>
      <c r="M163" t="s">
        <v>54</v>
      </c>
      <c r="N163" t="s">
        <v>201</v>
      </c>
      <c r="O163" t="s">
        <v>55</v>
      </c>
      <c r="P163" t="s">
        <v>56</v>
      </c>
      <c r="Q163" t="s">
        <v>82</v>
      </c>
      <c r="R163" t="s">
        <v>202</v>
      </c>
      <c r="S163" t="s">
        <v>57</v>
      </c>
      <c r="V163" t="s">
        <v>57</v>
      </c>
      <c r="W163" t="s">
        <v>57</v>
      </c>
      <c r="X163" t="s">
        <v>58</v>
      </c>
      <c r="Y163" s="1">
        <v>40366</v>
      </c>
      <c r="AB163" t="s">
        <v>203</v>
      </c>
      <c r="AJ163" t="s">
        <v>57</v>
      </c>
      <c r="AK163">
        <v>3</v>
      </c>
      <c r="AL163">
        <v>96</v>
      </c>
      <c r="AM163" t="s">
        <v>60</v>
      </c>
      <c r="AN163" t="s">
        <v>57</v>
      </c>
      <c r="AO163" t="s">
        <v>57</v>
      </c>
      <c r="AP163" t="s">
        <v>61</v>
      </c>
      <c r="AQ163" s="1">
        <v>40366</v>
      </c>
      <c r="AR163" t="s">
        <v>379</v>
      </c>
      <c r="AS163" t="s">
        <v>54</v>
      </c>
      <c r="AT163" t="s">
        <v>379</v>
      </c>
      <c r="AU163" t="s">
        <v>381</v>
      </c>
    </row>
    <row r="164" spans="1:47" x14ac:dyDescent="0.3">
      <c r="A164" t="s">
        <v>382</v>
      </c>
      <c r="B164" t="s">
        <v>287</v>
      </c>
      <c r="C164" t="s">
        <v>383</v>
      </c>
      <c r="D164" t="s">
        <v>384</v>
      </c>
      <c r="E164" t="s">
        <v>50</v>
      </c>
      <c r="F164" t="s">
        <v>51</v>
      </c>
      <c r="G164" t="s">
        <v>50</v>
      </c>
      <c r="H164" t="s">
        <v>51</v>
      </c>
      <c r="I164" t="s">
        <v>82</v>
      </c>
      <c r="J164" t="s">
        <v>201</v>
      </c>
      <c r="K164">
        <v>0</v>
      </c>
      <c r="M164" t="s">
        <v>54</v>
      </c>
      <c r="N164" t="s">
        <v>201</v>
      </c>
      <c r="O164" t="s">
        <v>55</v>
      </c>
      <c r="P164" t="s">
        <v>56</v>
      </c>
      <c r="Q164" t="s">
        <v>82</v>
      </c>
      <c r="R164" t="s">
        <v>202</v>
      </c>
      <c r="S164" t="s">
        <v>57</v>
      </c>
      <c r="V164" t="s">
        <v>57</v>
      </c>
      <c r="W164" t="s">
        <v>57</v>
      </c>
      <c r="X164" t="s">
        <v>58</v>
      </c>
      <c r="Y164" s="1">
        <v>35662</v>
      </c>
      <c r="AB164" t="s">
        <v>84</v>
      </c>
      <c r="AJ164" t="s">
        <v>57</v>
      </c>
      <c r="AK164">
        <v>3</v>
      </c>
      <c r="AL164">
        <v>96</v>
      </c>
      <c r="AM164" t="s">
        <v>60</v>
      </c>
      <c r="AN164" t="s">
        <v>57</v>
      </c>
      <c r="AO164" t="s">
        <v>57</v>
      </c>
      <c r="AP164" t="s">
        <v>65</v>
      </c>
      <c r="AQ164" s="1">
        <v>39884</v>
      </c>
      <c r="AR164" t="s">
        <v>382</v>
      </c>
      <c r="AS164" t="s">
        <v>54</v>
      </c>
      <c r="AT164" t="s">
        <v>382</v>
      </c>
      <c r="AU164" t="s">
        <v>384</v>
      </c>
    </row>
    <row r="165" spans="1:47" x14ac:dyDescent="0.3">
      <c r="A165" t="s">
        <v>385</v>
      </c>
      <c r="B165" t="s">
        <v>230</v>
      </c>
      <c r="C165" t="s">
        <v>383</v>
      </c>
      <c r="D165" t="s">
        <v>386</v>
      </c>
      <c r="E165" t="s">
        <v>50</v>
      </c>
      <c r="F165" t="s">
        <v>51</v>
      </c>
      <c r="G165" t="s">
        <v>50</v>
      </c>
      <c r="H165" t="s">
        <v>51</v>
      </c>
      <c r="I165" t="s">
        <v>82</v>
      </c>
      <c r="J165" t="s">
        <v>201</v>
      </c>
      <c r="K165">
        <v>0</v>
      </c>
      <c r="M165" t="s">
        <v>54</v>
      </c>
      <c r="N165" t="s">
        <v>201</v>
      </c>
      <c r="O165" t="s">
        <v>55</v>
      </c>
      <c r="P165" t="s">
        <v>56</v>
      </c>
      <c r="Q165" t="s">
        <v>82</v>
      </c>
      <c r="R165" t="s">
        <v>202</v>
      </c>
      <c r="S165" t="s">
        <v>57</v>
      </c>
      <c r="V165" t="s">
        <v>57</v>
      </c>
      <c r="W165" t="s">
        <v>57</v>
      </c>
      <c r="X165" t="s">
        <v>58</v>
      </c>
      <c r="Y165" s="1">
        <v>36910</v>
      </c>
      <c r="AB165" t="s">
        <v>84</v>
      </c>
      <c r="AJ165" t="s">
        <v>57</v>
      </c>
      <c r="AK165">
        <v>3</v>
      </c>
      <c r="AL165">
        <v>96</v>
      </c>
      <c r="AM165" t="s">
        <v>60</v>
      </c>
      <c r="AN165" t="s">
        <v>57</v>
      </c>
      <c r="AO165" t="s">
        <v>57</v>
      </c>
      <c r="AP165" t="s">
        <v>65</v>
      </c>
      <c r="AQ165" s="1">
        <v>39884</v>
      </c>
      <c r="AR165" t="s">
        <v>387</v>
      </c>
      <c r="AS165" t="s">
        <v>54</v>
      </c>
      <c r="AT165" t="s">
        <v>387</v>
      </c>
      <c r="AU165" t="s">
        <v>386</v>
      </c>
    </row>
    <row r="166" spans="1:47" x14ac:dyDescent="0.3">
      <c r="A166" t="s">
        <v>388</v>
      </c>
      <c r="B166" t="s">
        <v>307</v>
      </c>
      <c r="C166" t="s">
        <v>389</v>
      </c>
      <c r="D166" t="s">
        <v>390</v>
      </c>
      <c r="E166" t="s">
        <v>50</v>
      </c>
      <c r="F166" t="s">
        <v>51</v>
      </c>
      <c r="G166" t="s">
        <v>50</v>
      </c>
      <c r="H166" t="s">
        <v>51</v>
      </c>
      <c r="I166" t="s">
        <v>82</v>
      </c>
      <c r="J166" t="s">
        <v>201</v>
      </c>
      <c r="K166">
        <v>0</v>
      </c>
      <c r="M166" t="s">
        <v>54</v>
      </c>
      <c r="N166" t="s">
        <v>201</v>
      </c>
      <c r="O166" t="s">
        <v>55</v>
      </c>
      <c r="P166" t="s">
        <v>56</v>
      </c>
      <c r="Q166" t="s">
        <v>82</v>
      </c>
      <c r="R166" t="s">
        <v>202</v>
      </c>
      <c r="S166" t="s">
        <v>57</v>
      </c>
      <c r="V166" t="s">
        <v>57</v>
      </c>
      <c r="W166" t="s">
        <v>57</v>
      </c>
      <c r="X166" t="s">
        <v>58</v>
      </c>
      <c r="Y166" s="1">
        <v>40549</v>
      </c>
      <c r="AB166" t="s">
        <v>203</v>
      </c>
      <c r="AJ166" t="s">
        <v>57</v>
      </c>
      <c r="AK166">
        <v>3</v>
      </c>
      <c r="AL166">
        <v>96</v>
      </c>
      <c r="AM166" t="s">
        <v>60</v>
      </c>
      <c r="AN166" t="s">
        <v>57</v>
      </c>
      <c r="AO166" t="s">
        <v>57</v>
      </c>
      <c r="AP166" t="s">
        <v>61</v>
      </c>
      <c r="AQ166" s="1">
        <v>40549</v>
      </c>
      <c r="AR166" t="s">
        <v>388</v>
      </c>
      <c r="AS166" t="s">
        <v>54</v>
      </c>
      <c r="AT166" t="s">
        <v>388</v>
      </c>
      <c r="AU166" t="s">
        <v>390</v>
      </c>
    </row>
    <row r="167" spans="1:47" x14ac:dyDescent="0.3">
      <c r="A167" t="s">
        <v>391</v>
      </c>
      <c r="B167" t="s">
        <v>241</v>
      </c>
      <c r="C167" t="s">
        <v>392</v>
      </c>
      <c r="D167" t="s">
        <v>393</v>
      </c>
      <c r="E167" t="s">
        <v>50</v>
      </c>
      <c r="F167" t="s">
        <v>51</v>
      </c>
      <c r="G167" t="s">
        <v>50</v>
      </c>
      <c r="H167" t="s">
        <v>51</v>
      </c>
      <c r="I167" t="s">
        <v>82</v>
      </c>
      <c r="J167" t="s">
        <v>201</v>
      </c>
      <c r="K167">
        <v>0</v>
      </c>
      <c r="M167" t="s">
        <v>54</v>
      </c>
      <c r="N167" t="s">
        <v>201</v>
      </c>
      <c r="O167" t="s">
        <v>55</v>
      </c>
      <c r="P167" t="s">
        <v>56</v>
      </c>
      <c r="Q167" t="s">
        <v>82</v>
      </c>
      <c r="R167" t="s">
        <v>202</v>
      </c>
      <c r="S167" t="s">
        <v>57</v>
      </c>
      <c r="T167">
        <v>24.010200000000001</v>
      </c>
      <c r="U167">
        <v>4901</v>
      </c>
      <c r="V167" t="s">
        <v>57</v>
      </c>
      <c r="W167" t="s">
        <v>57</v>
      </c>
      <c r="X167" t="s">
        <v>58</v>
      </c>
      <c r="Y167" s="1">
        <v>40819</v>
      </c>
      <c r="AB167" t="s">
        <v>203</v>
      </c>
      <c r="AJ167" t="s">
        <v>57</v>
      </c>
      <c r="AK167">
        <v>3</v>
      </c>
      <c r="AL167">
        <v>96</v>
      </c>
      <c r="AM167" t="s">
        <v>240</v>
      </c>
      <c r="AN167" t="s">
        <v>57</v>
      </c>
      <c r="AO167" t="s">
        <v>54</v>
      </c>
      <c r="AP167" t="s">
        <v>61</v>
      </c>
      <c r="AQ167" s="1">
        <v>41787</v>
      </c>
      <c r="AR167" t="s">
        <v>391</v>
      </c>
      <c r="AS167" t="s">
        <v>54</v>
      </c>
      <c r="AT167" t="s">
        <v>391</v>
      </c>
      <c r="AU167" t="s">
        <v>393</v>
      </c>
    </row>
    <row r="168" spans="1:47" x14ac:dyDescent="0.3">
      <c r="A168" t="s">
        <v>394</v>
      </c>
      <c r="B168" t="s">
        <v>219</v>
      </c>
      <c r="C168" t="s">
        <v>395</v>
      </c>
      <c r="D168" t="s">
        <v>396</v>
      </c>
      <c r="E168" t="s">
        <v>212</v>
      </c>
      <c r="F168" t="s">
        <v>213</v>
      </c>
      <c r="G168" t="s">
        <v>214</v>
      </c>
      <c r="H168" t="s">
        <v>215</v>
      </c>
      <c r="I168" t="s">
        <v>397</v>
      </c>
      <c r="J168" t="s">
        <v>201</v>
      </c>
      <c r="K168">
        <v>0</v>
      </c>
      <c r="L168">
        <v>7</v>
      </c>
      <c r="M168" t="s">
        <v>54</v>
      </c>
      <c r="N168" t="s">
        <v>201</v>
      </c>
      <c r="O168" t="s">
        <v>55</v>
      </c>
      <c r="P168" t="s">
        <v>56</v>
      </c>
      <c r="Q168" t="s">
        <v>82</v>
      </c>
      <c r="R168" t="s">
        <v>217</v>
      </c>
      <c r="S168" t="s">
        <v>57</v>
      </c>
      <c r="T168">
        <v>11.010300000000001</v>
      </c>
      <c r="U168">
        <v>701</v>
      </c>
      <c r="V168" t="s">
        <v>57</v>
      </c>
      <c r="W168" t="s">
        <v>54</v>
      </c>
      <c r="X168" t="s">
        <v>58</v>
      </c>
      <c r="Y168" s="1">
        <v>40568</v>
      </c>
      <c r="Z168">
        <v>5</v>
      </c>
      <c r="AA168">
        <v>22145</v>
      </c>
      <c r="AB168" t="s">
        <v>218</v>
      </c>
      <c r="AD168">
        <v>601</v>
      </c>
      <c r="AF168">
        <v>9.0100999999999996</v>
      </c>
      <c r="AG168">
        <v>7</v>
      </c>
      <c r="AH168">
        <v>612</v>
      </c>
      <c r="AI168">
        <v>31158</v>
      </c>
      <c r="AJ168" t="s">
        <v>222</v>
      </c>
      <c r="AK168">
        <v>1</v>
      </c>
      <c r="AL168">
        <v>5</v>
      </c>
      <c r="AM168" t="s">
        <v>225</v>
      </c>
      <c r="AN168" t="s">
        <v>57</v>
      </c>
      <c r="AO168" t="s">
        <v>54</v>
      </c>
      <c r="AP168" t="s">
        <v>61</v>
      </c>
      <c r="AQ168" s="1">
        <v>40568</v>
      </c>
      <c r="AR168" t="s">
        <v>394</v>
      </c>
      <c r="AS168" t="s">
        <v>54</v>
      </c>
      <c r="AT168" t="s">
        <v>394</v>
      </c>
      <c r="AU168" t="s">
        <v>396</v>
      </c>
    </row>
    <row r="169" spans="1:47" x14ac:dyDescent="0.3">
      <c r="A169" t="s">
        <v>398</v>
      </c>
      <c r="B169" t="s">
        <v>219</v>
      </c>
      <c r="C169" t="s">
        <v>399</v>
      </c>
      <c r="D169" t="s">
        <v>400</v>
      </c>
      <c r="E169" t="s">
        <v>212</v>
      </c>
      <c r="F169" t="s">
        <v>213</v>
      </c>
      <c r="G169" t="s">
        <v>214</v>
      </c>
      <c r="H169" t="s">
        <v>215</v>
      </c>
      <c r="I169" t="s">
        <v>401</v>
      </c>
      <c r="J169" t="s">
        <v>201</v>
      </c>
      <c r="K169">
        <v>0</v>
      </c>
      <c r="L169">
        <v>7</v>
      </c>
      <c r="M169" t="s">
        <v>54</v>
      </c>
      <c r="N169" t="s">
        <v>201</v>
      </c>
      <c r="O169" t="s">
        <v>55</v>
      </c>
      <c r="P169" t="s">
        <v>56</v>
      </c>
      <c r="Q169" t="s">
        <v>82</v>
      </c>
      <c r="R169" t="s">
        <v>217</v>
      </c>
      <c r="S169" t="s">
        <v>57</v>
      </c>
      <c r="T169">
        <v>11.010300000000001</v>
      </c>
      <c r="U169">
        <v>701</v>
      </c>
      <c r="V169" t="s">
        <v>57</v>
      </c>
      <c r="W169" t="s">
        <v>54</v>
      </c>
      <c r="X169" t="s">
        <v>58</v>
      </c>
      <c r="Y169" s="1">
        <v>38926</v>
      </c>
      <c r="Z169">
        <v>5</v>
      </c>
      <c r="AA169">
        <v>22145</v>
      </c>
      <c r="AB169" t="s">
        <v>218</v>
      </c>
      <c r="AD169">
        <v>601</v>
      </c>
      <c r="AF169">
        <v>9.0100999999999996</v>
      </c>
      <c r="AG169">
        <v>7</v>
      </c>
      <c r="AH169">
        <v>612</v>
      </c>
      <c r="AI169">
        <v>31158</v>
      </c>
      <c r="AJ169" t="s">
        <v>222</v>
      </c>
      <c r="AK169">
        <v>1</v>
      </c>
      <c r="AL169">
        <v>5</v>
      </c>
      <c r="AM169" t="s">
        <v>225</v>
      </c>
      <c r="AN169" t="s">
        <v>57</v>
      </c>
      <c r="AO169" t="s">
        <v>54</v>
      </c>
      <c r="AP169" t="s">
        <v>61</v>
      </c>
      <c r="AQ169" s="1">
        <v>40134</v>
      </c>
      <c r="AR169" t="s">
        <v>398</v>
      </c>
      <c r="AS169" t="s">
        <v>54</v>
      </c>
      <c r="AT169" t="s">
        <v>398</v>
      </c>
      <c r="AU169" t="s">
        <v>400</v>
      </c>
    </row>
    <row r="170" spans="1:47" x14ac:dyDescent="0.3">
      <c r="A170" t="s">
        <v>402</v>
      </c>
      <c r="B170" t="s">
        <v>230</v>
      </c>
      <c r="C170" t="s">
        <v>403</v>
      </c>
      <c r="D170" t="s">
        <v>404</v>
      </c>
      <c r="E170" t="s">
        <v>50</v>
      </c>
      <c r="F170" t="s">
        <v>51</v>
      </c>
      <c r="G170" t="s">
        <v>50</v>
      </c>
      <c r="H170" t="s">
        <v>51</v>
      </c>
      <c r="I170" t="s">
        <v>82</v>
      </c>
      <c r="J170" t="s">
        <v>201</v>
      </c>
      <c r="K170">
        <v>0</v>
      </c>
      <c r="M170" t="s">
        <v>54</v>
      </c>
      <c r="N170" t="s">
        <v>201</v>
      </c>
      <c r="O170" t="s">
        <v>55</v>
      </c>
      <c r="P170" t="s">
        <v>56</v>
      </c>
      <c r="Q170" t="s">
        <v>82</v>
      </c>
      <c r="R170" t="s">
        <v>202</v>
      </c>
      <c r="S170" t="s">
        <v>57</v>
      </c>
      <c r="V170" t="s">
        <v>57</v>
      </c>
      <c r="W170" t="s">
        <v>57</v>
      </c>
      <c r="X170" t="s">
        <v>58</v>
      </c>
      <c r="Y170" s="1">
        <v>40224</v>
      </c>
      <c r="AB170" t="s">
        <v>203</v>
      </c>
      <c r="AJ170" t="s">
        <v>57</v>
      </c>
      <c r="AK170">
        <v>3</v>
      </c>
      <c r="AL170">
        <v>96</v>
      </c>
      <c r="AM170" t="s">
        <v>60</v>
      </c>
      <c r="AN170" t="s">
        <v>57</v>
      </c>
      <c r="AO170" t="s">
        <v>57</v>
      </c>
      <c r="AP170" t="s">
        <v>61</v>
      </c>
      <c r="AQ170" s="1">
        <v>40224</v>
      </c>
      <c r="AR170" t="s">
        <v>402</v>
      </c>
      <c r="AS170" t="s">
        <v>54</v>
      </c>
      <c r="AT170" t="s">
        <v>402</v>
      </c>
      <c r="AU170" t="s">
        <v>404</v>
      </c>
    </row>
    <row r="171" spans="1:47" x14ac:dyDescent="0.3">
      <c r="A171" t="s">
        <v>405</v>
      </c>
      <c r="B171" t="s">
        <v>230</v>
      </c>
      <c r="C171" t="s">
        <v>406</v>
      </c>
      <c r="D171" t="s">
        <v>407</v>
      </c>
      <c r="E171" t="s">
        <v>50</v>
      </c>
      <c r="F171" t="s">
        <v>51</v>
      </c>
      <c r="G171" t="s">
        <v>50</v>
      </c>
      <c r="H171" t="s">
        <v>51</v>
      </c>
      <c r="I171" t="s">
        <v>82</v>
      </c>
      <c r="J171" t="s">
        <v>201</v>
      </c>
      <c r="K171">
        <v>0</v>
      </c>
      <c r="M171" t="s">
        <v>54</v>
      </c>
      <c r="N171" t="s">
        <v>201</v>
      </c>
      <c r="O171" t="s">
        <v>55</v>
      </c>
      <c r="P171" t="s">
        <v>56</v>
      </c>
      <c r="Q171" t="s">
        <v>82</v>
      </c>
      <c r="R171" t="s">
        <v>202</v>
      </c>
      <c r="S171" t="s">
        <v>57</v>
      </c>
      <c r="V171" t="s">
        <v>57</v>
      </c>
      <c r="W171" t="s">
        <v>57</v>
      </c>
      <c r="X171" t="s">
        <v>58</v>
      </c>
      <c r="Y171" s="1">
        <v>41759</v>
      </c>
      <c r="AB171" t="s">
        <v>343</v>
      </c>
      <c r="AJ171" t="s">
        <v>57</v>
      </c>
      <c r="AK171">
        <v>3</v>
      </c>
      <c r="AL171">
        <v>96</v>
      </c>
      <c r="AM171" t="s">
        <v>60</v>
      </c>
      <c r="AN171" t="s">
        <v>57</v>
      </c>
      <c r="AO171" t="s">
        <v>57</v>
      </c>
      <c r="AP171" t="s">
        <v>61</v>
      </c>
      <c r="AQ171" s="1">
        <v>41759</v>
      </c>
      <c r="AR171" t="s">
        <v>408</v>
      </c>
      <c r="AS171" t="s">
        <v>54</v>
      </c>
      <c r="AT171" t="s">
        <v>408</v>
      </c>
      <c r="AU171" t="s">
        <v>407</v>
      </c>
    </row>
    <row r="172" spans="1:47" x14ac:dyDescent="0.3">
      <c r="A172" t="s">
        <v>409</v>
      </c>
      <c r="B172" t="s">
        <v>230</v>
      </c>
      <c r="C172" t="s">
        <v>410</v>
      </c>
      <c r="D172" t="s">
        <v>411</v>
      </c>
      <c r="E172" t="s">
        <v>50</v>
      </c>
      <c r="F172" t="s">
        <v>51</v>
      </c>
      <c r="G172" t="s">
        <v>50</v>
      </c>
      <c r="H172" t="s">
        <v>51</v>
      </c>
      <c r="I172" t="s">
        <v>82</v>
      </c>
      <c r="J172" t="s">
        <v>201</v>
      </c>
      <c r="K172">
        <v>0</v>
      </c>
      <c r="M172" t="s">
        <v>54</v>
      </c>
      <c r="N172" t="s">
        <v>201</v>
      </c>
      <c r="O172" t="s">
        <v>412</v>
      </c>
      <c r="P172" t="s">
        <v>56</v>
      </c>
      <c r="Q172" t="s">
        <v>82</v>
      </c>
      <c r="R172" t="s">
        <v>202</v>
      </c>
      <c r="S172" t="s">
        <v>57</v>
      </c>
      <c r="V172" t="s">
        <v>57</v>
      </c>
      <c r="W172" t="s">
        <v>57</v>
      </c>
      <c r="X172" t="s">
        <v>58</v>
      </c>
      <c r="Y172" s="1">
        <v>38931</v>
      </c>
      <c r="AB172" t="s">
        <v>84</v>
      </c>
      <c r="AJ172" t="s">
        <v>57</v>
      </c>
      <c r="AK172">
        <v>3</v>
      </c>
      <c r="AL172">
        <v>96</v>
      </c>
      <c r="AM172" t="s">
        <v>60</v>
      </c>
      <c r="AN172" t="s">
        <v>57</v>
      </c>
      <c r="AO172" t="s">
        <v>57</v>
      </c>
      <c r="AP172" t="s">
        <v>65</v>
      </c>
      <c r="AQ172" s="1">
        <v>39884</v>
      </c>
      <c r="AR172" t="s">
        <v>409</v>
      </c>
      <c r="AS172" t="s">
        <v>54</v>
      </c>
      <c r="AT172" t="s">
        <v>409</v>
      </c>
      <c r="AU172" t="s">
        <v>411</v>
      </c>
    </row>
    <row r="173" spans="1:47" x14ac:dyDescent="0.3">
      <c r="A173" t="s">
        <v>413</v>
      </c>
      <c r="B173" t="s">
        <v>230</v>
      </c>
      <c r="C173" t="s">
        <v>410</v>
      </c>
      <c r="D173" t="s">
        <v>411</v>
      </c>
      <c r="E173" t="s">
        <v>50</v>
      </c>
      <c r="F173" t="s">
        <v>51</v>
      </c>
      <c r="G173" t="s">
        <v>50</v>
      </c>
      <c r="H173" t="s">
        <v>51</v>
      </c>
      <c r="I173" t="s">
        <v>82</v>
      </c>
      <c r="J173" t="s">
        <v>201</v>
      </c>
      <c r="K173">
        <v>0</v>
      </c>
      <c r="M173" t="s">
        <v>54</v>
      </c>
      <c r="N173" t="s">
        <v>201</v>
      </c>
      <c r="O173" t="s">
        <v>412</v>
      </c>
      <c r="P173" t="s">
        <v>56</v>
      </c>
      <c r="Q173" t="s">
        <v>82</v>
      </c>
      <c r="R173" t="s">
        <v>202</v>
      </c>
      <c r="S173" t="s">
        <v>57</v>
      </c>
      <c r="V173" t="s">
        <v>57</v>
      </c>
      <c r="W173" t="s">
        <v>57</v>
      </c>
      <c r="X173" t="s">
        <v>58</v>
      </c>
      <c r="Y173" s="1">
        <v>36215</v>
      </c>
      <c r="AB173" t="s">
        <v>84</v>
      </c>
      <c r="AJ173" t="s">
        <v>57</v>
      </c>
      <c r="AK173">
        <v>3</v>
      </c>
      <c r="AL173">
        <v>96</v>
      </c>
      <c r="AM173" t="s">
        <v>60</v>
      </c>
      <c r="AN173" t="s">
        <v>57</v>
      </c>
      <c r="AO173" t="s">
        <v>57</v>
      </c>
      <c r="AP173" t="s">
        <v>65</v>
      </c>
      <c r="AQ173" s="1">
        <v>39884</v>
      </c>
      <c r="AR173" t="s">
        <v>413</v>
      </c>
      <c r="AS173" t="s">
        <v>54</v>
      </c>
      <c r="AT173" t="s">
        <v>413</v>
      </c>
      <c r="AU173" t="s">
        <v>411</v>
      </c>
    </row>
    <row r="174" spans="1:47" x14ac:dyDescent="0.3">
      <c r="A174" t="s">
        <v>414</v>
      </c>
      <c r="B174" t="s">
        <v>230</v>
      </c>
      <c r="C174" t="s">
        <v>406</v>
      </c>
      <c r="D174" t="s">
        <v>407</v>
      </c>
      <c r="E174" t="s">
        <v>50</v>
      </c>
      <c r="F174" t="s">
        <v>51</v>
      </c>
      <c r="G174" t="s">
        <v>50</v>
      </c>
      <c r="H174" t="s">
        <v>51</v>
      </c>
      <c r="I174" t="s">
        <v>82</v>
      </c>
      <c r="J174" t="s">
        <v>201</v>
      </c>
      <c r="K174">
        <v>0</v>
      </c>
      <c r="M174" t="s">
        <v>54</v>
      </c>
      <c r="N174" t="s">
        <v>201</v>
      </c>
      <c r="O174" t="s">
        <v>55</v>
      </c>
      <c r="P174" t="s">
        <v>56</v>
      </c>
      <c r="Q174" t="s">
        <v>82</v>
      </c>
      <c r="R174" t="s">
        <v>202</v>
      </c>
      <c r="S174" t="s">
        <v>57</v>
      </c>
      <c r="V174" t="s">
        <v>57</v>
      </c>
      <c r="W174" t="s">
        <v>57</v>
      </c>
      <c r="X174" t="s">
        <v>58</v>
      </c>
      <c r="Y174" s="1">
        <v>41697</v>
      </c>
      <c r="AB174" t="s">
        <v>343</v>
      </c>
      <c r="AJ174" t="s">
        <v>57</v>
      </c>
      <c r="AK174">
        <v>3</v>
      </c>
      <c r="AL174">
        <v>96</v>
      </c>
      <c r="AM174" t="s">
        <v>60</v>
      </c>
      <c r="AN174" t="s">
        <v>57</v>
      </c>
      <c r="AO174" t="s">
        <v>57</v>
      </c>
      <c r="AP174" t="s">
        <v>61</v>
      </c>
      <c r="AQ174" s="1">
        <v>41697</v>
      </c>
      <c r="AR174" t="s">
        <v>415</v>
      </c>
      <c r="AS174" t="s">
        <v>54</v>
      </c>
      <c r="AT174" t="s">
        <v>415</v>
      </c>
      <c r="AU174" t="s">
        <v>407</v>
      </c>
    </row>
    <row r="175" spans="1:47" x14ac:dyDescent="0.3">
      <c r="A175" t="s">
        <v>416</v>
      </c>
      <c r="B175" t="s">
        <v>219</v>
      </c>
      <c r="C175" t="s">
        <v>417</v>
      </c>
      <c r="D175" t="s">
        <v>418</v>
      </c>
      <c r="E175" t="s">
        <v>212</v>
      </c>
      <c r="F175" t="s">
        <v>213</v>
      </c>
      <c r="G175" t="s">
        <v>214</v>
      </c>
      <c r="H175" t="s">
        <v>215</v>
      </c>
      <c r="I175" t="s">
        <v>419</v>
      </c>
      <c r="J175" t="s">
        <v>201</v>
      </c>
      <c r="K175">
        <v>0</v>
      </c>
      <c r="L175">
        <v>7</v>
      </c>
      <c r="M175" t="s">
        <v>54</v>
      </c>
      <c r="N175" t="s">
        <v>201</v>
      </c>
      <c r="O175" t="s">
        <v>55</v>
      </c>
      <c r="P175" t="s">
        <v>56</v>
      </c>
      <c r="Q175" t="s">
        <v>82</v>
      </c>
      <c r="R175" t="s">
        <v>217</v>
      </c>
      <c r="S175" t="s">
        <v>57</v>
      </c>
      <c r="T175">
        <v>4.0601000000000003</v>
      </c>
      <c r="U175">
        <v>502</v>
      </c>
      <c r="V175" t="s">
        <v>57</v>
      </c>
      <c r="W175" t="s">
        <v>54</v>
      </c>
      <c r="X175" t="s">
        <v>58</v>
      </c>
      <c r="Y175" s="1">
        <v>38412</v>
      </c>
      <c r="Z175">
        <v>5</v>
      </c>
      <c r="AA175">
        <v>29652</v>
      </c>
      <c r="AB175" t="s">
        <v>218</v>
      </c>
      <c r="AD175">
        <v>204</v>
      </c>
      <c r="AF175">
        <v>4.0601000000000003</v>
      </c>
      <c r="AG175">
        <v>7</v>
      </c>
      <c r="AH175">
        <v>614</v>
      </c>
      <c r="AI175">
        <v>29652</v>
      </c>
      <c r="AJ175" t="s">
        <v>222</v>
      </c>
      <c r="AK175">
        <v>1</v>
      </c>
      <c r="AL175">
        <v>5</v>
      </c>
      <c r="AM175" t="s">
        <v>225</v>
      </c>
      <c r="AN175" t="s">
        <v>57</v>
      </c>
      <c r="AO175" t="s">
        <v>54</v>
      </c>
      <c r="AP175" t="s">
        <v>61</v>
      </c>
      <c r="AQ175" s="1">
        <v>39905</v>
      </c>
      <c r="AR175" t="s">
        <v>416</v>
      </c>
      <c r="AS175" t="s">
        <v>54</v>
      </c>
      <c r="AT175" t="s">
        <v>416</v>
      </c>
      <c r="AU175" t="s">
        <v>418</v>
      </c>
    </row>
    <row r="176" spans="1:47" x14ac:dyDescent="0.3">
      <c r="A176" t="s">
        <v>420</v>
      </c>
      <c r="B176" t="s">
        <v>230</v>
      </c>
      <c r="C176" t="s">
        <v>421</v>
      </c>
      <c r="D176" t="s">
        <v>422</v>
      </c>
      <c r="E176" t="s">
        <v>50</v>
      </c>
      <c r="F176" t="s">
        <v>51</v>
      </c>
      <c r="G176" t="s">
        <v>423</v>
      </c>
      <c r="H176" t="s">
        <v>424</v>
      </c>
      <c r="I176" t="s">
        <v>82</v>
      </c>
      <c r="J176" t="s">
        <v>201</v>
      </c>
      <c r="K176">
        <v>0</v>
      </c>
      <c r="M176" t="s">
        <v>57</v>
      </c>
      <c r="N176" t="s">
        <v>201</v>
      </c>
      <c r="O176" t="s">
        <v>55</v>
      </c>
      <c r="P176" t="s">
        <v>56</v>
      </c>
      <c r="Q176" t="s">
        <v>82</v>
      </c>
      <c r="R176" t="s">
        <v>202</v>
      </c>
      <c r="S176" t="s">
        <v>57</v>
      </c>
      <c r="V176" t="s">
        <v>57</v>
      </c>
      <c r="W176" t="s">
        <v>57</v>
      </c>
      <c r="X176" t="s">
        <v>58</v>
      </c>
      <c r="Y176" s="1">
        <v>36215</v>
      </c>
      <c r="AB176" t="s">
        <v>84</v>
      </c>
      <c r="AJ176" t="s">
        <v>57</v>
      </c>
      <c r="AK176">
        <v>3</v>
      </c>
      <c r="AL176">
        <v>96</v>
      </c>
      <c r="AM176" t="s">
        <v>60</v>
      </c>
      <c r="AN176" t="s">
        <v>57</v>
      </c>
      <c r="AO176" t="s">
        <v>57</v>
      </c>
      <c r="AP176" t="s">
        <v>65</v>
      </c>
      <c r="AQ176" s="1">
        <v>39884</v>
      </c>
      <c r="AR176" t="s">
        <v>425</v>
      </c>
      <c r="AS176" t="s">
        <v>54</v>
      </c>
      <c r="AT176" t="s">
        <v>425</v>
      </c>
      <c r="AU176" t="s">
        <v>422</v>
      </c>
    </row>
    <row r="177" spans="1:47" x14ac:dyDescent="0.3">
      <c r="A177" t="s">
        <v>426</v>
      </c>
      <c r="B177" t="s">
        <v>252</v>
      </c>
      <c r="C177" t="s">
        <v>427</v>
      </c>
      <c r="D177" t="s">
        <v>428</v>
      </c>
      <c r="E177" t="s">
        <v>50</v>
      </c>
      <c r="F177" t="s">
        <v>51</v>
      </c>
      <c r="G177" t="s">
        <v>50</v>
      </c>
      <c r="H177" t="s">
        <v>51</v>
      </c>
      <c r="I177" t="s">
        <v>82</v>
      </c>
      <c r="J177" t="s">
        <v>201</v>
      </c>
      <c r="K177">
        <v>0</v>
      </c>
      <c r="M177" t="s">
        <v>54</v>
      </c>
      <c r="N177" t="s">
        <v>201</v>
      </c>
      <c r="O177" t="s">
        <v>55</v>
      </c>
      <c r="P177" t="s">
        <v>56</v>
      </c>
      <c r="Q177" t="s">
        <v>82</v>
      </c>
      <c r="R177" t="s">
        <v>217</v>
      </c>
      <c r="S177" t="s">
        <v>57</v>
      </c>
      <c r="V177" t="s">
        <v>57</v>
      </c>
      <c r="W177" t="s">
        <v>57</v>
      </c>
      <c r="X177" t="s">
        <v>58</v>
      </c>
      <c r="Y177" s="1">
        <v>42100</v>
      </c>
      <c r="Z177">
        <v>4</v>
      </c>
      <c r="AB177" t="s">
        <v>203</v>
      </c>
      <c r="AJ177" t="s">
        <v>57</v>
      </c>
      <c r="AK177">
        <v>3</v>
      </c>
      <c r="AL177">
        <v>96</v>
      </c>
      <c r="AM177" t="s">
        <v>60</v>
      </c>
      <c r="AN177" t="s">
        <v>57</v>
      </c>
      <c r="AO177" t="s">
        <v>57</v>
      </c>
      <c r="AP177" t="s">
        <v>61</v>
      </c>
      <c r="AQ177" s="1">
        <v>42100</v>
      </c>
      <c r="AR177" t="s">
        <v>429</v>
      </c>
      <c r="AS177" t="s">
        <v>54</v>
      </c>
      <c r="AT177" t="s">
        <v>429</v>
      </c>
      <c r="AU177" t="s">
        <v>428</v>
      </c>
    </row>
    <row r="178" spans="1:47" x14ac:dyDescent="0.3">
      <c r="A178" t="s">
        <v>430</v>
      </c>
      <c r="B178" t="s">
        <v>219</v>
      </c>
      <c r="C178" t="s">
        <v>431</v>
      </c>
      <c r="D178" t="s">
        <v>432</v>
      </c>
      <c r="E178" t="s">
        <v>212</v>
      </c>
      <c r="F178" t="s">
        <v>213</v>
      </c>
      <c r="G178" t="s">
        <v>214</v>
      </c>
      <c r="H178" t="s">
        <v>215</v>
      </c>
      <c r="I178" t="s">
        <v>433</v>
      </c>
      <c r="J178" t="s">
        <v>201</v>
      </c>
      <c r="K178">
        <v>0</v>
      </c>
      <c r="L178">
        <v>7</v>
      </c>
      <c r="M178" t="s">
        <v>54</v>
      </c>
      <c r="N178" t="s">
        <v>201</v>
      </c>
      <c r="O178" t="s">
        <v>55</v>
      </c>
      <c r="P178" t="s">
        <v>56</v>
      </c>
      <c r="Q178" t="s">
        <v>82</v>
      </c>
      <c r="R178" t="s">
        <v>217</v>
      </c>
      <c r="S178" t="s">
        <v>57</v>
      </c>
      <c r="T178">
        <v>30.280100000000001</v>
      </c>
      <c r="U178">
        <v>502</v>
      </c>
      <c r="V178" t="s">
        <v>57</v>
      </c>
      <c r="W178" t="s">
        <v>54</v>
      </c>
      <c r="X178" t="s">
        <v>58</v>
      </c>
      <c r="Y178" s="1">
        <v>39699</v>
      </c>
      <c r="Z178">
        <v>5</v>
      </c>
      <c r="AA178">
        <v>32550</v>
      </c>
      <c r="AB178" t="s">
        <v>218</v>
      </c>
      <c r="AD178">
        <v>2199</v>
      </c>
      <c r="AG178">
        <v>7</v>
      </c>
      <c r="AH178">
        <v>635</v>
      </c>
      <c r="AI178">
        <v>32550</v>
      </c>
      <c r="AJ178" t="s">
        <v>222</v>
      </c>
      <c r="AK178">
        <v>1</v>
      </c>
      <c r="AL178">
        <v>5</v>
      </c>
      <c r="AM178" t="s">
        <v>225</v>
      </c>
      <c r="AN178" t="s">
        <v>57</v>
      </c>
      <c r="AO178" t="s">
        <v>54</v>
      </c>
      <c r="AP178" t="s">
        <v>61</v>
      </c>
      <c r="AQ178" s="1">
        <v>40452</v>
      </c>
      <c r="AR178" t="s">
        <v>430</v>
      </c>
      <c r="AS178" t="s">
        <v>54</v>
      </c>
      <c r="AT178" t="s">
        <v>430</v>
      </c>
      <c r="AU178" t="s">
        <v>432</v>
      </c>
    </row>
    <row r="179" spans="1:47" x14ac:dyDescent="0.3">
      <c r="A179" t="s">
        <v>434</v>
      </c>
      <c r="B179" t="s">
        <v>437</v>
      </c>
      <c r="C179" t="s">
        <v>435</v>
      </c>
      <c r="D179" t="s">
        <v>436</v>
      </c>
      <c r="E179" t="s">
        <v>50</v>
      </c>
      <c r="F179" t="s">
        <v>51</v>
      </c>
      <c r="G179" t="s">
        <v>50</v>
      </c>
      <c r="H179" t="s">
        <v>51</v>
      </c>
      <c r="I179" t="s">
        <v>82</v>
      </c>
      <c r="J179" t="s">
        <v>201</v>
      </c>
      <c r="K179">
        <v>0</v>
      </c>
      <c r="M179" t="s">
        <v>54</v>
      </c>
      <c r="N179" t="s">
        <v>201</v>
      </c>
      <c r="O179" t="s">
        <v>55</v>
      </c>
      <c r="P179" t="s">
        <v>56</v>
      </c>
      <c r="Q179" t="s">
        <v>82</v>
      </c>
      <c r="R179" t="s">
        <v>202</v>
      </c>
      <c r="S179" t="s">
        <v>57</v>
      </c>
      <c r="V179" t="s">
        <v>57</v>
      </c>
      <c r="W179" t="s">
        <v>57</v>
      </c>
      <c r="X179" t="s">
        <v>58</v>
      </c>
      <c r="Y179" s="1">
        <v>33518</v>
      </c>
      <c r="AB179" t="s">
        <v>279</v>
      </c>
      <c r="AJ179" t="s">
        <v>57</v>
      </c>
      <c r="AK179">
        <v>3</v>
      </c>
      <c r="AL179">
        <v>96</v>
      </c>
      <c r="AM179" t="s">
        <v>60</v>
      </c>
      <c r="AN179" t="s">
        <v>57</v>
      </c>
      <c r="AO179" t="s">
        <v>57</v>
      </c>
      <c r="AP179" t="s">
        <v>65</v>
      </c>
      <c r="AQ179" s="1">
        <v>39884</v>
      </c>
      <c r="AR179" t="s">
        <v>434</v>
      </c>
      <c r="AS179" t="s">
        <v>54</v>
      </c>
      <c r="AT179" t="s">
        <v>434</v>
      </c>
      <c r="AU179" t="s">
        <v>436</v>
      </c>
    </row>
    <row r="180" spans="1:47" x14ac:dyDescent="0.3">
      <c r="A180" t="s">
        <v>438</v>
      </c>
      <c r="B180" t="s">
        <v>230</v>
      </c>
      <c r="C180" t="s">
        <v>439</v>
      </c>
      <c r="D180" t="s">
        <v>440</v>
      </c>
      <c r="E180" t="s">
        <v>50</v>
      </c>
      <c r="F180" t="s">
        <v>51</v>
      </c>
      <c r="G180" t="s">
        <v>50</v>
      </c>
      <c r="H180" t="s">
        <v>51</v>
      </c>
      <c r="I180" t="s">
        <v>82</v>
      </c>
      <c r="J180" t="s">
        <v>201</v>
      </c>
      <c r="K180">
        <v>0</v>
      </c>
      <c r="M180" t="s">
        <v>54</v>
      </c>
      <c r="N180" t="s">
        <v>201</v>
      </c>
      <c r="O180" t="s">
        <v>55</v>
      </c>
      <c r="P180" t="s">
        <v>56</v>
      </c>
      <c r="Q180" t="s">
        <v>82</v>
      </c>
      <c r="R180" t="s">
        <v>202</v>
      </c>
      <c r="S180" t="s">
        <v>57</v>
      </c>
      <c r="V180" t="s">
        <v>57</v>
      </c>
      <c r="W180" t="s">
        <v>57</v>
      </c>
      <c r="X180" t="s">
        <v>58</v>
      </c>
      <c r="Y180" s="1">
        <v>33518</v>
      </c>
      <c r="AB180" t="s">
        <v>279</v>
      </c>
      <c r="AJ180" t="s">
        <v>57</v>
      </c>
      <c r="AK180">
        <v>3</v>
      </c>
      <c r="AL180">
        <v>96</v>
      </c>
      <c r="AM180" t="s">
        <v>60</v>
      </c>
      <c r="AN180" t="s">
        <v>57</v>
      </c>
      <c r="AO180" t="s">
        <v>57</v>
      </c>
      <c r="AP180" t="s">
        <v>65</v>
      </c>
      <c r="AQ180" s="1">
        <v>39884</v>
      </c>
      <c r="AR180" t="s">
        <v>438</v>
      </c>
      <c r="AS180" t="s">
        <v>54</v>
      </c>
      <c r="AT180" t="s">
        <v>438</v>
      </c>
      <c r="AU180" t="s">
        <v>440</v>
      </c>
    </row>
    <row r="181" spans="1:47" x14ac:dyDescent="0.3">
      <c r="A181" t="s">
        <v>441</v>
      </c>
      <c r="B181" t="s">
        <v>280</v>
      </c>
      <c r="C181" t="s">
        <v>442</v>
      </c>
      <c r="D181" t="s">
        <v>443</v>
      </c>
      <c r="E181" t="s">
        <v>50</v>
      </c>
      <c r="F181" t="s">
        <v>51</v>
      </c>
      <c r="G181" t="s">
        <v>50</v>
      </c>
      <c r="H181" t="s">
        <v>51</v>
      </c>
      <c r="I181" t="s">
        <v>82</v>
      </c>
      <c r="J181" t="s">
        <v>201</v>
      </c>
      <c r="K181">
        <v>0</v>
      </c>
      <c r="M181" t="s">
        <v>54</v>
      </c>
      <c r="N181" t="s">
        <v>201</v>
      </c>
      <c r="O181" t="s">
        <v>55</v>
      </c>
      <c r="P181" t="s">
        <v>56</v>
      </c>
      <c r="Q181" t="s">
        <v>82</v>
      </c>
      <c r="R181" t="s">
        <v>202</v>
      </c>
      <c r="S181" t="s">
        <v>57</v>
      </c>
      <c r="V181" t="s">
        <v>57</v>
      </c>
      <c r="W181" t="s">
        <v>57</v>
      </c>
      <c r="X181" t="s">
        <v>58</v>
      </c>
      <c r="Y181" s="1">
        <v>33518</v>
      </c>
      <c r="AB181" t="s">
        <v>279</v>
      </c>
      <c r="AJ181" t="s">
        <v>57</v>
      </c>
      <c r="AK181">
        <v>3</v>
      </c>
      <c r="AL181">
        <v>96</v>
      </c>
      <c r="AM181" t="s">
        <v>60</v>
      </c>
      <c r="AN181" t="s">
        <v>57</v>
      </c>
      <c r="AO181" t="s">
        <v>57</v>
      </c>
      <c r="AP181" t="s">
        <v>65</v>
      </c>
      <c r="AQ181" s="1">
        <v>39884</v>
      </c>
      <c r="AR181" t="s">
        <v>441</v>
      </c>
      <c r="AS181" t="s">
        <v>54</v>
      </c>
      <c r="AT181" t="s">
        <v>441</v>
      </c>
      <c r="AU181" t="s">
        <v>443</v>
      </c>
    </row>
    <row r="182" spans="1:47" x14ac:dyDescent="0.3">
      <c r="A182" t="s">
        <v>444</v>
      </c>
      <c r="B182" t="s">
        <v>280</v>
      </c>
      <c r="C182" t="s">
        <v>445</v>
      </c>
      <c r="D182" t="s">
        <v>446</v>
      </c>
      <c r="E182" t="s">
        <v>50</v>
      </c>
      <c r="F182" t="s">
        <v>51</v>
      </c>
      <c r="G182" t="s">
        <v>50</v>
      </c>
      <c r="H182" t="s">
        <v>51</v>
      </c>
      <c r="I182" t="s">
        <v>82</v>
      </c>
      <c r="J182" t="s">
        <v>201</v>
      </c>
      <c r="K182">
        <v>0</v>
      </c>
      <c r="M182" t="s">
        <v>54</v>
      </c>
      <c r="N182" t="s">
        <v>201</v>
      </c>
      <c r="O182" t="s">
        <v>55</v>
      </c>
      <c r="P182" t="s">
        <v>56</v>
      </c>
      <c r="Q182" t="s">
        <v>82</v>
      </c>
      <c r="R182" t="s">
        <v>202</v>
      </c>
      <c r="S182" t="s">
        <v>57</v>
      </c>
      <c r="V182" t="s">
        <v>57</v>
      </c>
      <c r="W182" t="s">
        <v>57</v>
      </c>
      <c r="X182" t="s">
        <v>58</v>
      </c>
      <c r="Y182" s="1">
        <v>33518</v>
      </c>
      <c r="AB182" t="s">
        <v>279</v>
      </c>
      <c r="AJ182" t="s">
        <v>57</v>
      </c>
      <c r="AK182">
        <v>3</v>
      </c>
      <c r="AL182">
        <v>96</v>
      </c>
      <c r="AM182" t="s">
        <v>60</v>
      </c>
      <c r="AN182" t="s">
        <v>57</v>
      </c>
      <c r="AO182" t="s">
        <v>57</v>
      </c>
      <c r="AP182" t="s">
        <v>65</v>
      </c>
      <c r="AQ182" s="1">
        <v>39884</v>
      </c>
      <c r="AR182" t="s">
        <v>444</v>
      </c>
      <c r="AS182" t="s">
        <v>54</v>
      </c>
      <c r="AT182" t="s">
        <v>444</v>
      </c>
      <c r="AU182" t="s">
        <v>446</v>
      </c>
    </row>
    <row r="183" spans="1:47" x14ac:dyDescent="0.3">
      <c r="A183" t="s">
        <v>447</v>
      </c>
      <c r="B183" t="s">
        <v>230</v>
      </c>
      <c r="C183" t="s">
        <v>448</v>
      </c>
      <c r="D183" t="s">
        <v>449</v>
      </c>
      <c r="E183" t="s">
        <v>50</v>
      </c>
      <c r="F183" t="s">
        <v>51</v>
      </c>
      <c r="G183" t="s">
        <v>50</v>
      </c>
      <c r="H183" t="s">
        <v>51</v>
      </c>
      <c r="I183" t="s">
        <v>82</v>
      </c>
      <c r="J183" t="s">
        <v>201</v>
      </c>
      <c r="K183">
        <v>0</v>
      </c>
      <c r="M183" t="s">
        <v>54</v>
      </c>
      <c r="N183" t="s">
        <v>201</v>
      </c>
      <c r="O183" t="s">
        <v>55</v>
      </c>
      <c r="P183" t="s">
        <v>56</v>
      </c>
      <c r="Q183" t="s">
        <v>82</v>
      </c>
      <c r="R183" t="s">
        <v>202</v>
      </c>
      <c r="S183" t="s">
        <v>57</v>
      </c>
      <c r="V183" t="s">
        <v>57</v>
      </c>
      <c r="W183" t="s">
        <v>57</v>
      </c>
      <c r="X183" t="s">
        <v>58</v>
      </c>
      <c r="Y183" s="1">
        <v>33518</v>
      </c>
      <c r="AB183" t="s">
        <v>279</v>
      </c>
      <c r="AJ183" t="s">
        <v>57</v>
      </c>
      <c r="AK183">
        <v>3</v>
      </c>
      <c r="AL183">
        <v>96</v>
      </c>
      <c r="AM183" t="s">
        <v>60</v>
      </c>
      <c r="AN183" t="s">
        <v>57</v>
      </c>
      <c r="AO183" t="s">
        <v>57</v>
      </c>
      <c r="AP183" t="s">
        <v>65</v>
      </c>
      <c r="AQ183" s="1">
        <v>39884</v>
      </c>
      <c r="AR183" t="s">
        <v>447</v>
      </c>
      <c r="AS183" t="s">
        <v>54</v>
      </c>
      <c r="AT183" t="s">
        <v>447</v>
      </c>
      <c r="AU183" t="s">
        <v>449</v>
      </c>
    </row>
    <row r="184" spans="1:47" x14ac:dyDescent="0.3">
      <c r="A184" t="s">
        <v>450</v>
      </c>
      <c r="B184" t="s">
        <v>280</v>
      </c>
      <c r="C184" t="s">
        <v>451</v>
      </c>
      <c r="D184" t="s">
        <v>452</v>
      </c>
      <c r="E184" t="s">
        <v>50</v>
      </c>
      <c r="F184" t="s">
        <v>51</v>
      </c>
      <c r="G184" t="s">
        <v>50</v>
      </c>
      <c r="H184" t="s">
        <v>51</v>
      </c>
      <c r="I184" t="s">
        <v>82</v>
      </c>
      <c r="J184" t="s">
        <v>201</v>
      </c>
      <c r="K184">
        <v>0</v>
      </c>
      <c r="M184" t="s">
        <v>54</v>
      </c>
      <c r="N184" t="s">
        <v>201</v>
      </c>
      <c r="O184" t="s">
        <v>55</v>
      </c>
      <c r="P184" t="s">
        <v>56</v>
      </c>
      <c r="Q184" t="s">
        <v>82</v>
      </c>
      <c r="R184" t="s">
        <v>202</v>
      </c>
      <c r="S184" t="s">
        <v>57</v>
      </c>
      <c r="V184" t="s">
        <v>57</v>
      </c>
      <c r="W184" t="s">
        <v>57</v>
      </c>
      <c r="X184" t="s">
        <v>58</v>
      </c>
      <c r="Y184" s="1">
        <v>41549</v>
      </c>
      <c r="AB184" t="s">
        <v>279</v>
      </c>
      <c r="AJ184" t="s">
        <v>57</v>
      </c>
      <c r="AK184">
        <v>3</v>
      </c>
      <c r="AL184">
        <v>96</v>
      </c>
      <c r="AM184" t="s">
        <v>60</v>
      </c>
      <c r="AN184" t="s">
        <v>57</v>
      </c>
      <c r="AO184" t="s">
        <v>57</v>
      </c>
      <c r="AP184" t="s">
        <v>61</v>
      </c>
      <c r="AQ184" s="1">
        <v>41549</v>
      </c>
      <c r="AR184" t="s">
        <v>450</v>
      </c>
      <c r="AS184" t="s">
        <v>54</v>
      </c>
      <c r="AT184" t="s">
        <v>450</v>
      </c>
      <c r="AU184" t="s">
        <v>452</v>
      </c>
    </row>
    <row r="185" spans="1:47" x14ac:dyDescent="0.3">
      <c r="A185" t="s">
        <v>453</v>
      </c>
      <c r="B185" t="s">
        <v>219</v>
      </c>
      <c r="C185" t="s">
        <v>454</v>
      </c>
      <c r="D185" t="s">
        <v>455</v>
      </c>
      <c r="E185" t="s">
        <v>212</v>
      </c>
      <c r="F185" t="s">
        <v>213</v>
      </c>
      <c r="G185" t="s">
        <v>214</v>
      </c>
      <c r="H185" t="s">
        <v>215</v>
      </c>
      <c r="I185" t="s">
        <v>456</v>
      </c>
      <c r="J185" t="s">
        <v>201</v>
      </c>
      <c r="K185">
        <v>0</v>
      </c>
      <c r="L185">
        <v>7</v>
      </c>
      <c r="M185" t="s">
        <v>54</v>
      </c>
      <c r="N185" t="s">
        <v>201</v>
      </c>
      <c r="O185" t="s">
        <v>55</v>
      </c>
      <c r="P185" t="s">
        <v>56</v>
      </c>
      <c r="Q185" t="s">
        <v>82</v>
      </c>
      <c r="R185" t="s">
        <v>217</v>
      </c>
      <c r="S185" t="s">
        <v>57</v>
      </c>
      <c r="T185">
        <v>51.999899999999997</v>
      </c>
      <c r="U185">
        <v>502</v>
      </c>
      <c r="V185" t="s">
        <v>57</v>
      </c>
      <c r="W185" t="s">
        <v>54</v>
      </c>
      <c r="X185" t="s">
        <v>58</v>
      </c>
      <c r="Y185" s="1">
        <v>39932</v>
      </c>
      <c r="Z185">
        <v>5</v>
      </c>
      <c r="AA185">
        <v>29652</v>
      </c>
      <c r="AB185" t="s">
        <v>218</v>
      </c>
      <c r="AD185">
        <v>1201</v>
      </c>
      <c r="AF185">
        <v>4.0601000000000003</v>
      </c>
      <c r="AG185">
        <v>7</v>
      </c>
      <c r="AH185">
        <v>634</v>
      </c>
      <c r="AI185">
        <v>32865</v>
      </c>
      <c r="AJ185" t="s">
        <v>222</v>
      </c>
      <c r="AK185">
        <v>1</v>
      </c>
      <c r="AL185">
        <v>5</v>
      </c>
      <c r="AM185" t="s">
        <v>225</v>
      </c>
      <c r="AN185" t="s">
        <v>57</v>
      </c>
      <c r="AO185" t="s">
        <v>54</v>
      </c>
      <c r="AP185" t="s">
        <v>61</v>
      </c>
      <c r="AQ185" s="1">
        <v>39932</v>
      </c>
      <c r="AR185" t="s">
        <v>453</v>
      </c>
      <c r="AS185" t="s">
        <v>54</v>
      </c>
      <c r="AT185" t="s">
        <v>453</v>
      </c>
      <c r="AU185" t="s">
        <v>455</v>
      </c>
    </row>
    <row r="186" spans="1:47" x14ac:dyDescent="0.3">
      <c r="A186" t="s">
        <v>457</v>
      </c>
      <c r="B186" t="s">
        <v>230</v>
      </c>
      <c r="C186" t="s">
        <v>458</v>
      </c>
      <c r="D186" t="s">
        <v>459</v>
      </c>
      <c r="E186" t="s">
        <v>50</v>
      </c>
      <c r="F186" t="s">
        <v>51</v>
      </c>
      <c r="G186" t="s">
        <v>50</v>
      </c>
      <c r="H186" t="s">
        <v>51</v>
      </c>
      <c r="I186" t="s">
        <v>82</v>
      </c>
      <c r="J186" t="s">
        <v>201</v>
      </c>
      <c r="K186">
        <v>0</v>
      </c>
      <c r="M186" t="s">
        <v>54</v>
      </c>
      <c r="N186" t="s">
        <v>201</v>
      </c>
      <c r="O186" t="s">
        <v>55</v>
      </c>
      <c r="P186" t="s">
        <v>56</v>
      </c>
      <c r="Q186" t="s">
        <v>82</v>
      </c>
      <c r="R186" t="s">
        <v>202</v>
      </c>
      <c r="S186" t="s">
        <v>57</v>
      </c>
      <c r="V186" t="s">
        <v>57</v>
      </c>
      <c r="W186" t="s">
        <v>57</v>
      </c>
      <c r="X186" t="s">
        <v>58</v>
      </c>
      <c r="Y186" s="1">
        <v>36040</v>
      </c>
      <c r="AB186" t="s">
        <v>84</v>
      </c>
      <c r="AJ186" t="s">
        <v>57</v>
      </c>
      <c r="AK186">
        <v>3</v>
      </c>
      <c r="AL186">
        <v>96</v>
      </c>
      <c r="AM186" t="s">
        <v>60</v>
      </c>
      <c r="AN186" t="s">
        <v>57</v>
      </c>
      <c r="AO186" t="s">
        <v>57</v>
      </c>
      <c r="AP186" t="s">
        <v>65</v>
      </c>
      <c r="AQ186" s="1">
        <v>39884</v>
      </c>
      <c r="AR186" t="s">
        <v>457</v>
      </c>
      <c r="AS186" t="s">
        <v>54</v>
      </c>
      <c r="AT186" t="s">
        <v>457</v>
      </c>
      <c r="AU186" t="s">
        <v>459</v>
      </c>
    </row>
    <row r="187" spans="1:47" x14ac:dyDescent="0.3">
      <c r="A187" t="s">
        <v>460</v>
      </c>
      <c r="B187" t="s">
        <v>219</v>
      </c>
      <c r="C187" t="s">
        <v>461</v>
      </c>
      <c r="D187" t="s">
        <v>462</v>
      </c>
      <c r="E187" t="s">
        <v>212</v>
      </c>
      <c r="F187" t="s">
        <v>213</v>
      </c>
      <c r="G187" t="s">
        <v>214</v>
      </c>
      <c r="H187" t="s">
        <v>215</v>
      </c>
      <c r="I187" t="s">
        <v>463</v>
      </c>
      <c r="J187" t="s">
        <v>201</v>
      </c>
      <c r="K187">
        <v>0</v>
      </c>
      <c r="L187">
        <v>7</v>
      </c>
      <c r="M187" t="s">
        <v>54</v>
      </c>
      <c r="N187" t="s">
        <v>201</v>
      </c>
      <c r="O187" t="s">
        <v>55</v>
      </c>
      <c r="P187" t="s">
        <v>56</v>
      </c>
      <c r="Q187" t="s">
        <v>82</v>
      </c>
      <c r="R187" t="s">
        <v>217</v>
      </c>
      <c r="S187" t="s">
        <v>57</v>
      </c>
      <c r="T187">
        <v>31.0504</v>
      </c>
      <c r="U187">
        <v>601</v>
      </c>
      <c r="V187" t="s">
        <v>57</v>
      </c>
      <c r="W187" t="s">
        <v>54</v>
      </c>
      <c r="X187" t="s">
        <v>58</v>
      </c>
      <c r="Y187" s="1">
        <v>38926</v>
      </c>
      <c r="Z187">
        <v>5</v>
      </c>
      <c r="AA187">
        <v>22145</v>
      </c>
      <c r="AB187" t="s">
        <v>218</v>
      </c>
      <c r="AD187">
        <v>601</v>
      </c>
      <c r="AF187">
        <v>9.0100999999999996</v>
      </c>
      <c r="AG187">
        <v>7</v>
      </c>
      <c r="AH187">
        <v>651</v>
      </c>
      <c r="AI187">
        <v>31497</v>
      </c>
      <c r="AJ187" t="s">
        <v>222</v>
      </c>
      <c r="AK187">
        <v>1</v>
      </c>
      <c r="AL187">
        <v>5</v>
      </c>
      <c r="AM187" t="s">
        <v>225</v>
      </c>
      <c r="AN187" t="s">
        <v>57</v>
      </c>
      <c r="AO187" t="s">
        <v>54</v>
      </c>
      <c r="AP187" t="s">
        <v>61</v>
      </c>
      <c r="AQ187" s="1">
        <v>39905</v>
      </c>
      <c r="AR187" t="s">
        <v>464</v>
      </c>
      <c r="AS187" t="s">
        <v>54</v>
      </c>
      <c r="AT187" t="s">
        <v>464</v>
      </c>
      <c r="AU187" t="s">
        <v>462</v>
      </c>
    </row>
    <row r="188" spans="1:47" x14ac:dyDescent="0.3">
      <c r="A188" t="s">
        <v>460</v>
      </c>
      <c r="B188" t="s">
        <v>219</v>
      </c>
      <c r="C188" t="s">
        <v>461</v>
      </c>
      <c r="D188" t="s">
        <v>462</v>
      </c>
      <c r="E188" t="s">
        <v>212</v>
      </c>
      <c r="F188" t="s">
        <v>213</v>
      </c>
      <c r="G188" t="s">
        <v>214</v>
      </c>
      <c r="H188" t="s">
        <v>215</v>
      </c>
      <c r="I188" t="s">
        <v>463</v>
      </c>
      <c r="J188" t="s">
        <v>201</v>
      </c>
      <c r="K188">
        <v>0</v>
      </c>
      <c r="L188">
        <v>7</v>
      </c>
      <c r="M188" t="s">
        <v>54</v>
      </c>
      <c r="N188" t="s">
        <v>201</v>
      </c>
      <c r="O188" t="s">
        <v>55</v>
      </c>
      <c r="P188" t="s">
        <v>56</v>
      </c>
      <c r="Q188" t="s">
        <v>82</v>
      </c>
      <c r="R188" t="s">
        <v>217</v>
      </c>
      <c r="S188" t="s">
        <v>57</v>
      </c>
      <c r="T188">
        <v>31.0504</v>
      </c>
      <c r="U188">
        <v>601</v>
      </c>
      <c r="V188" t="s">
        <v>57</v>
      </c>
      <c r="W188" t="s">
        <v>54</v>
      </c>
      <c r="X188" t="s">
        <v>58</v>
      </c>
      <c r="Y188" s="1">
        <v>38926</v>
      </c>
      <c r="Z188">
        <v>5</v>
      </c>
      <c r="AA188">
        <v>22145</v>
      </c>
      <c r="AB188" t="s">
        <v>218</v>
      </c>
      <c r="AD188">
        <v>601</v>
      </c>
      <c r="AF188">
        <v>9.0100999999999996</v>
      </c>
      <c r="AG188">
        <v>7</v>
      </c>
      <c r="AH188">
        <v>651</v>
      </c>
      <c r="AI188">
        <v>31497</v>
      </c>
      <c r="AJ188" t="s">
        <v>222</v>
      </c>
      <c r="AK188">
        <v>1</v>
      </c>
      <c r="AL188">
        <v>5</v>
      </c>
      <c r="AM188" t="s">
        <v>225</v>
      </c>
      <c r="AN188" t="s">
        <v>57</v>
      </c>
      <c r="AO188" t="s">
        <v>54</v>
      </c>
      <c r="AP188" t="s">
        <v>61</v>
      </c>
      <c r="AQ188" s="1">
        <v>39905</v>
      </c>
      <c r="AR188" t="s">
        <v>460</v>
      </c>
      <c r="AS188" t="s">
        <v>54</v>
      </c>
      <c r="AT188" t="s">
        <v>460</v>
      </c>
      <c r="AU188" t="s">
        <v>462</v>
      </c>
    </row>
    <row r="189" spans="1:47" x14ac:dyDescent="0.3">
      <c r="A189" t="s">
        <v>465</v>
      </c>
      <c r="B189" t="s">
        <v>230</v>
      </c>
      <c r="C189" t="s">
        <v>466</v>
      </c>
      <c r="D189" t="s">
        <v>467</v>
      </c>
      <c r="E189" t="s">
        <v>50</v>
      </c>
      <c r="F189" t="s">
        <v>51</v>
      </c>
      <c r="G189" t="s">
        <v>50</v>
      </c>
      <c r="H189" t="s">
        <v>51</v>
      </c>
      <c r="I189" t="s">
        <v>82</v>
      </c>
      <c r="J189" t="s">
        <v>201</v>
      </c>
      <c r="K189">
        <v>0</v>
      </c>
      <c r="M189" t="s">
        <v>54</v>
      </c>
      <c r="N189" t="s">
        <v>201</v>
      </c>
      <c r="O189" t="s">
        <v>55</v>
      </c>
      <c r="P189" t="s">
        <v>56</v>
      </c>
      <c r="Q189" t="s">
        <v>82</v>
      </c>
      <c r="R189" t="s">
        <v>202</v>
      </c>
      <c r="S189" t="s">
        <v>57</v>
      </c>
      <c r="V189" t="s">
        <v>57</v>
      </c>
      <c r="W189" t="s">
        <v>57</v>
      </c>
      <c r="X189" t="s">
        <v>58</v>
      </c>
      <c r="Y189" s="1">
        <v>41253</v>
      </c>
      <c r="AB189" t="s">
        <v>203</v>
      </c>
      <c r="AJ189" t="s">
        <v>57</v>
      </c>
      <c r="AK189">
        <v>3</v>
      </c>
      <c r="AL189">
        <v>96</v>
      </c>
      <c r="AM189" t="s">
        <v>60</v>
      </c>
      <c r="AN189" t="s">
        <v>57</v>
      </c>
      <c r="AO189" t="s">
        <v>57</v>
      </c>
      <c r="AP189" t="s">
        <v>61</v>
      </c>
      <c r="AQ189" s="1">
        <v>41253</v>
      </c>
      <c r="AR189" t="s">
        <v>465</v>
      </c>
      <c r="AS189" t="s">
        <v>54</v>
      </c>
      <c r="AT189" t="s">
        <v>465</v>
      </c>
      <c r="AU189" t="s">
        <v>467</v>
      </c>
    </row>
    <row r="190" spans="1:47" x14ac:dyDescent="0.3">
      <c r="A190" t="s">
        <v>425</v>
      </c>
      <c r="B190" t="s">
        <v>252</v>
      </c>
      <c r="C190" t="s">
        <v>468</v>
      </c>
      <c r="D190" t="s">
        <v>469</v>
      </c>
      <c r="E190" t="s">
        <v>50</v>
      </c>
      <c r="F190" t="s">
        <v>51</v>
      </c>
      <c r="G190" t="s">
        <v>50</v>
      </c>
      <c r="H190" t="s">
        <v>51</v>
      </c>
      <c r="I190" t="s">
        <v>82</v>
      </c>
      <c r="J190" t="s">
        <v>201</v>
      </c>
      <c r="K190">
        <v>0</v>
      </c>
      <c r="M190" t="s">
        <v>54</v>
      </c>
      <c r="N190" t="s">
        <v>201</v>
      </c>
      <c r="O190" t="s">
        <v>55</v>
      </c>
      <c r="P190" t="s">
        <v>56</v>
      </c>
      <c r="Q190" t="s">
        <v>82</v>
      </c>
      <c r="R190" t="s">
        <v>202</v>
      </c>
      <c r="S190" t="s">
        <v>57</v>
      </c>
      <c r="V190" t="s">
        <v>57</v>
      </c>
      <c r="W190" t="s">
        <v>57</v>
      </c>
      <c r="X190" t="s">
        <v>58</v>
      </c>
      <c r="Y190" s="1">
        <v>35662</v>
      </c>
      <c r="AB190" t="s">
        <v>84</v>
      </c>
      <c r="AJ190" t="s">
        <v>57</v>
      </c>
      <c r="AK190">
        <v>3</v>
      </c>
      <c r="AL190">
        <v>96</v>
      </c>
      <c r="AM190" t="s">
        <v>60</v>
      </c>
      <c r="AN190" t="s">
        <v>57</v>
      </c>
      <c r="AO190" t="s">
        <v>57</v>
      </c>
      <c r="AP190" t="s">
        <v>65</v>
      </c>
      <c r="AQ190" s="1">
        <v>39884</v>
      </c>
      <c r="AR190" t="s">
        <v>425</v>
      </c>
      <c r="AS190" t="s">
        <v>54</v>
      </c>
      <c r="AT190" t="s">
        <v>425</v>
      </c>
      <c r="AU190" t="s">
        <v>469</v>
      </c>
    </row>
    <row r="191" spans="1:47" x14ac:dyDescent="0.3">
      <c r="A191" t="s">
        <v>470</v>
      </c>
      <c r="B191" t="s">
        <v>271</v>
      </c>
      <c r="C191" t="s">
        <v>471</v>
      </c>
      <c r="D191" t="s">
        <v>472</v>
      </c>
      <c r="E191" t="s">
        <v>50</v>
      </c>
      <c r="F191" t="s">
        <v>51</v>
      </c>
      <c r="G191" t="s">
        <v>50</v>
      </c>
      <c r="H191" t="s">
        <v>51</v>
      </c>
      <c r="I191" t="s">
        <v>82</v>
      </c>
      <c r="J191" t="s">
        <v>201</v>
      </c>
      <c r="K191">
        <v>0</v>
      </c>
      <c r="M191" t="s">
        <v>54</v>
      </c>
      <c r="N191" t="s">
        <v>201</v>
      </c>
      <c r="O191" t="s">
        <v>55</v>
      </c>
      <c r="P191" t="s">
        <v>56</v>
      </c>
      <c r="Q191" t="s">
        <v>82</v>
      </c>
      <c r="R191" t="s">
        <v>202</v>
      </c>
      <c r="S191" t="s">
        <v>57</v>
      </c>
      <c r="T191">
        <v>24.010200000000001</v>
      </c>
      <c r="U191">
        <v>4901</v>
      </c>
      <c r="V191" t="s">
        <v>57</v>
      </c>
      <c r="W191" t="s">
        <v>57</v>
      </c>
      <c r="X191" t="s">
        <v>58</v>
      </c>
      <c r="Y191" s="1">
        <v>36215</v>
      </c>
      <c r="AB191" t="s">
        <v>84</v>
      </c>
      <c r="AJ191" t="s">
        <v>57</v>
      </c>
      <c r="AK191">
        <v>3</v>
      </c>
      <c r="AL191">
        <v>96</v>
      </c>
      <c r="AM191" t="s">
        <v>240</v>
      </c>
      <c r="AN191" t="s">
        <v>57</v>
      </c>
      <c r="AO191" t="s">
        <v>54</v>
      </c>
      <c r="AP191" t="s">
        <v>61</v>
      </c>
      <c r="AQ191" s="1">
        <v>41787</v>
      </c>
      <c r="AR191" t="s">
        <v>470</v>
      </c>
      <c r="AS191" t="s">
        <v>54</v>
      </c>
      <c r="AT191" t="s">
        <v>470</v>
      </c>
      <c r="AU191" t="s">
        <v>472</v>
      </c>
    </row>
    <row r="192" spans="1:47" x14ac:dyDescent="0.3">
      <c r="A192" t="s">
        <v>473</v>
      </c>
      <c r="B192" t="s">
        <v>271</v>
      </c>
      <c r="C192" t="s">
        <v>474</v>
      </c>
      <c r="D192" t="s">
        <v>328</v>
      </c>
      <c r="E192" t="s">
        <v>50</v>
      </c>
      <c r="F192" t="s">
        <v>51</v>
      </c>
      <c r="G192" t="s">
        <v>50</v>
      </c>
      <c r="H192" t="s">
        <v>51</v>
      </c>
      <c r="I192" t="s">
        <v>82</v>
      </c>
      <c r="J192" t="s">
        <v>201</v>
      </c>
      <c r="K192">
        <v>0</v>
      </c>
      <c r="M192" t="s">
        <v>54</v>
      </c>
      <c r="N192" t="s">
        <v>201</v>
      </c>
      <c r="O192" t="s">
        <v>55</v>
      </c>
      <c r="P192" t="s">
        <v>56</v>
      </c>
      <c r="Q192" t="s">
        <v>82</v>
      </c>
      <c r="R192" t="s">
        <v>202</v>
      </c>
      <c r="S192" t="s">
        <v>57</v>
      </c>
      <c r="T192">
        <v>24.010200000000001</v>
      </c>
      <c r="U192">
        <v>4901</v>
      </c>
      <c r="V192" t="s">
        <v>57</v>
      </c>
      <c r="W192" t="s">
        <v>57</v>
      </c>
      <c r="X192" t="s">
        <v>58</v>
      </c>
      <c r="Y192" s="1">
        <v>37656</v>
      </c>
      <c r="AB192" t="s">
        <v>203</v>
      </c>
      <c r="AJ192" t="s">
        <v>57</v>
      </c>
      <c r="AK192">
        <v>3</v>
      </c>
      <c r="AL192">
        <v>96</v>
      </c>
      <c r="AM192" t="s">
        <v>240</v>
      </c>
      <c r="AN192" t="s">
        <v>57</v>
      </c>
      <c r="AO192" t="s">
        <v>54</v>
      </c>
      <c r="AP192" t="s">
        <v>61</v>
      </c>
      <c r="AQ192" s="1">
        <v>41787</v>
      </c>
      <c r="AR192" t="s">
        <v>473</v>
      </c>
      <c r="AS192" t="s">
        <v>54</v>
      </c>
      <c r="AT192" t="s">
        <v>473</v>
      </c>
      <c r="AU192" t="s">
        <v>328</v>
      </c>
    </row>
    <row r="193" spans="1:47" x14ac:dyDescent="0.3">
      <c r="A193" t="s">
        <v>475</v>
      </c>
      <c r="B193" t="s">
        <v>252</v>
      </c>
      <c r="C193" t="s">
        <v>476</v>
      </c>
      <c r="D193" t="s">
        <v>477</v>
      </c>
      <c r="E193" t="s">
        <v>50</v>
      </c>
      <c r="F193" t="s">
        <v>51</v>
      </c>
      <c r="G193" t="s">
        <v>50</v>
      </c>
      <c r="H193" t="s">
        <v>51</v>
      </c>
      <c r="I193" t="s">
        <v>82</v>
      </c>
      <c r="J193" t="s">
        <v>201</v>
      </c>
      <c r="K193">
        <v>0</v>
      </c>
      <c r="M193" t="s">
        <v>54</v>
      </c>
      <c r="N193" t="s">
        <v>201</v>
      </c>
      <c r="O193" t="s">
        <v>55</v>
      </c>
      <c r="P193" t="s">
        <v>56</v>
      </c>
      <c r="Q193" t="s">
        <v>82</v>
      </c>
      <c r="R193" t="s">
        <v>202</v>
      </c>
      <c r="S193" t="s">
        <v>57</v>
      </c>
      <c r="V193" t="s">
        <v>57</v>
      </c>
      <c r="W193" t="s">
        <v>57</v>
      </c>
      <c r="X193" t="s">
        <v>58</v>
      </c>
      <c r="Y193" s="1">
        <v>41697</v>
      </c>
      <c r="Z193">
        <v>4</v>
      </c>
      <c r="AB193" t="s">
        <v>203</v>
      </c>
      <c r="AJ193" t="s">
        <v>57</v>
      </c>
      <c r="AK193">
        <v>3</v>
      </c>
      <c r="AL193">
        <v>96</v>
      </c>
      <c r="AM193" t="s">
        <v>60</v>
      </c>
      <c r="AN193" t="s">
        <v>57</v>
      </c>
      <c r="AO193" t="s">
        <v>57</v>
      </c>
      <c r="AP193" t="s">
        <v>61</v>
      </c>
      <c r="AQ193" s="1">
        <v>41697</v>
      </c>
      <c r="AR193" t="s">
        <v>478</v>
      </c>
      <c r="AS193" t="s">
        <v>54</v>
      </c>
      <c r="AT193" t="s">
        <v>478</v>
      </c>
      <c r="AU193" t="s">
        <v>477</v>
      </c>
    </row>
    <row r="194" spans="1:47" x14ac:dyDescent="0.3">
      <c r="A194" t="s">
        <v>479</v>
      </c>
      <c r="B194" t="s">
        <v>205</v>
      </c>
      <c r="C194" t="s">
        <v>480</v>
      </c>
      <c r="D194" t="s">
        <v>481</v>
      </c>
      <c r="E194" t="s">
        <v>199</v>
      </c>
      <c r="F194" t="s">
        <v>200</v>
      </c>
      <c r="G194" t="s">
        <v>50</v>
      </c>
      <c r="H194" t="s">
        <v>51</v>
      </c>
      <c r="I194" t="s">
        <v>82</v>
      </c>
      <c r="J194" t="s">
        <v>201</v>
      </c>
      <c r="K194">
        <v>0</v>
      </c>
      <c r="M194" t="s">
        <v>54</v>
      </c>
      <c r="N194" t="s">
        <v>201</v>
      </c>
      <c r="O194" t="s">
        <v>55</v>
      </c>
      <c r="P194" t="s">
        <v>56</v>
      </c>
      <c r="Q194" t="s">
        <v>82</v>
      </c>
      <c r="R194" t="s">
        <v>202</v>
      </c>
      <c r="S194" t="s">
        <v>57</v>
      </c>
      <c r="T194">
        <v>24.010200000000001</v>
      </c>
      <c r="U194">
        <v>4901</v>
      </c>
      <c r="V194" t="s">
        <v>57</v>
      </c>
      <c r="W194" t="s">
        <v>57</v>
      </c>
      <c r="X194" t="s">
        <v>58</v>
      </c>
      <c r="Y194" s="1">
        <v>42045</v>
      </c>
      <c r="AB194" t="s">
        <v>203</v>
      </c>
      <c r="AJ194" t="s">
        <v>57</v>
      </c>
      <c r="AK194">
        <v>3</v>
      </c>
      <c r="AL194">
        <v>96</v>
      </c>
      <c r="AM194" t="s">
        <v>60</v>
      </c>
      <c r="AN194" t="s">
        <v>57</v>
      </c>
      <c r="AO194" t="s">
        <v>57</v>
      </c>
      <c r="AP194" t="s">
        <v>204</v>
      </c>
      <c r="AQ194" s="1">
        <v>42045</v>
      </c>
      <c r="AR194" t="s">
        <v>479</v>
      </c>
      <c r="AS194" t="s">
        <v>54</v>
      </c>
      <c r="AT194" t="s">
        <v>479</v>
      </c>
      <c r="AU194" t="s">
        <v>481</v>
      </c>
    </row>
    <row r="195" spans="1:47" x14ac:dyDescent="0.3">
      <c r="A195" t="s">
        <v>482</v>
      </c>
      <c r="B195" t="s">
        <v>230</v>
      </c>
      <c r="C195" t="s">
        <v>483</v>
      </c>
      <c r="D195" t="s">
        <v>484</v>
      </c>
      <c r="E195" t="s">
        <v>50</v>
      </c>
      <c r="F195" t="s">
        <v>51</v>
      </c>
      <c r="G195" t="s">
        <v>50</v>
      </c>
      <c r="H195" t="s">
        <v>51</v>
      </c>
      <c r="I195" t="s">
        <v>82</v>
      </c>
      <c r="J195" t="s">
        <v>201</v>
      </c>
      <c r="K195">
        <v>0</v>
      </c>
      <c r="M195" t="s">
        <v>54</v>
      </c>
      <c r="N195" t="s">
        <v>201</v>
      </c>
      <c r="O195" t="s">
        <v>485</v>
      </c>
      <c r="P195" t="s">
        <v>56</v>
      </c>
      <c r="Q195" t="s">
        <v>82</v>
      </c>
      <c r="R195" t="s">
        <v>202</v>
      </c>
      <c r="S195" t="s">
        <v>57</v>
      </c>
      <c r="V195" t="s">
        <v>57</v>
      </c>
      <c r="W195" t="s">
        <v>57</v>
      </c>
      <c r="X195" t="s">
        <v>58</v>
      </c>
      <c r="Y195" s="1">
        <v>35217</v>
      </c>
      <c r="AB195" t="s">
        <v>84</v>
      </c>
      <c r="AJ195" t="s">
        <v>57</v>
      </c>
      <c r="AK195">
        <v>3</v>
      </c>
      <c r="AL195">
        <v>96</v>
      </c>
      <c r="AM195" t="s">
        <v>60</v>
      </c>
      <c r="AN195" t="s">
        <v>57</v>
      </c>
      <c r="AO195" t="s">
        <v>57</v>
      </c>
      <c r="AP195" t="s">
        <v>65</v>
      </c>
      <c r="AQ195" s="1">
        <v>39884</v>
      </c>
      <c r="AR195" t="s">
        <v>485</v>
      </c>
      <c r="AS195" t="s">
        <v>54</v>
      </c>
      <c r="AT195" t="s">
        <v>485</v>
      </c>
      <c r="AU195" t="s">
        <v>484</v>
      </c>
    </row>
    <row r="196" spans="1:47" x14ac:dyDescent="0.3">
      <c r="A196" t="s">
        <v>486</v>
      </c>
      <c r="B196" t="s">
        <v>230</v>
      </c>
      <c r="C196" t="s">
        <v>487</v>
      </c>
      <c r="D196" t="s">
        <v>488</v>
      </c>
      <c r="E196" t="s">
        <v>50</v>
      </c>
      <c r="F196" t="s">
        <v>51</v>
      </c>
      <c r="G196" t="s">
        <v>50</v>
      </c>
      <c r="H196" t="s">
        <v>51</v>
      </c>
      <c r="I196" t="s">
        <v>82</v>
      </c>
      <c r="J196" t="s">
        <v>201</v>
      </c>
      <c r="K196">
        <v>0</v>
      </c>
      <c r="M196" t="s">
        <v>54</v>
      </c>
      <c r="N196" t="s">
        <v>201</v>
      </c>
      <c r="O196" t="s">
        <v>55</v>
      </c>
      <c r="P196" t="s">
        <v>56</v>
      </c>
      <c r="Q196" t="s">
        <v>82</v>
      </c>
      <c r="R196" t="s">
        <v>202</v>
      </c>
      <c r="S196" t="s">
        <v>57</v>
      </c>
      <c r="V196" t="s">
        <v>57</v>
      </c>
      <c r="W196" t="s">
        <v>57</v>
      </c>
      <c r="X196" t="s">
        <v>58</v>
      </c>
      <c r="Y196" s="1">
        <v>38805</v>
      </c>
      <c r="AB196" t="s">
        <v>84</v>
      </c>
      <c r="AJ196" t="s">
        <v>57</v>
      </c>
      <c r="AK196">
        <v>3</v>
      </c>
      <c r="AL196">
        <v>96</v>
      </c>
      <c r="AM196" t="s">
        <v>60</v>
      </c>
      <c r="AN196" t="s">
        <v>57</v>
      </c>
      <c r="AO196" t="s">
        <v>57</v>
      </c>
      <c r="AP196" t="s">
        <v>65</v>
      </c>
      <c r="AQ196" s="1">
        <v>39884</v>
      </c>
      <c r="AR196" t="s">
        <v>486</v>
      </c>
      <c r="AS196" t="s">
        <v>54</v>
      </c>
      <c r="AT196" t="s">
        <v>486</v>
      </c>
      <c r="AU196" t="s">
        <v>488</v>
      </c>
    </row>
    <row r="197" spans="1:47" x14ac:dyDescent="0.3">
      <c r="A197" t="s">
        <v>489</v>
      </c>
      <c r="B197" t="s">
        <v>230</v>
      </c>
      <c r="C197" t="s">
        <v>490</v>
      </c>
      <c r="D197" t="s">
        <v>491</v>
      </c>
      <c r="E197" t="s">
        <v>50</v>
      </c>
      <c r="F197" t="s">
        <v>51</v>
      </c>
      <c r="G197" t="s">
        <v>50</v>
      </c>
      <c r="H197" t="s">
        <v>51</v>
      </c>
      <c r="I197" t="s">
        <v>82</v>
      </c>
      <c r="J197" t="s">
        <v>201</v>
      </c>
      <c r="K197">
        <v>0</v>
      </c>
      <c r="M197" t="s">
        <v>54</v>
      </c>
      <c r="N197" t="s">
        <v>201</v>
      </c>
      <c r="O197" t="s">
        <v>55</v>
      </c>
      <c r="P197" t="s">
        <v>56</v>
      </c>
      <c r="Q197" t="s">
        <v>82</v>
      </c>
      <c r="R197" t="s">
        <v>202</v>
      </c>
      <c r="S197" t="s">
        <v>57</v>
      </c>
      <c r="V197" t="s">
        <v>57</v>
      </c>
      <c r="W197" t="s">
        <v>57</v>
      </c>
      <c r="X197" t="s">
        <v>58</v>
      </c>
      <c r="Y197" s="1">
        <v>38805</v>
      </c>
      <c r="AB197" t="s">
        <v>84</v>
      </c>
      <c r="AJ197" t="s">
        <v>57</v>
      </c>
      <c r="AK197">
        <v>3</v>
      </c>
      <c r="AL197">
        <v>96</v>
      </c>
      <c r="AM197" t="s">
        <v>60</v>
      </c>
      <c r="AN197" t="s">
        <v>57</v>
      </c>
      <c r="AO197" t="s">
        <v>57</v>
      </c>
      <c r="AP197" t="s">
        <v>65</v>
      </c>
      <c r="AQ197" s="1">
        <v>39884</v>
      </c>
      <c r="AR197" t="s">
        <v>489</v>
      </c>
      <c r="AS197" t="s">
        <v>54</v>
      </c>
      <c r="AT197" t="s">
        <v>489</v>
      </c>
      <c r="AU197" t="s">
        <v>491</v>
      </c>
    </row>
    <row r="198" spans="1:47" x14ac:dyDescent="0.3">
      <c r="A198" t="s">
        <v>492</v>
      </c>
      <c r="B198" t="s">
        <v>230</v>
      </c>
      <c r="C198" t="s">
        <v>493</v>
      </c>
      <c r="D198" t="s">
        <v>494</v>
      </c>
      <c r="E198" t="s">
        <v>50</v>
      </c>
      <c r="F198" t="s">
        <v>51</v>
      </c>
      <c r="G198" t="s">
        <v>50</v>
      </c>
      <c r="H198" t="s">
        <v>51</v>
      </c>
      <c r="I198" t="s">
        <v>82</v>
      </c>
      <c r="J198" t="s">
        <v>201</v>
      </c>
      <c r="K198">
        <v>0</v>
      </c>
      <c r="M198" t="s">
        <v>54</v>
      </c>
      <c r="N198" t="s">
        <v>201</v>
      </c>
      <c r="O198" t="s">
        <v>55</v>
      </c>
      <c r="P198" t="s">
        <v>56</v>
      </c>
      <c r="Q198" t="s">
        <v>82</v>
      </c>
      <c r="R198" t="s">
        <v>202</v>
      </c>
      <c r="S198" t="s">
        <v>57</v>
      </c>
      <c r="V198" t="s">
        <v>57</v>
      </c>
      <c r="W198" t="s">
        <v>57</v>
      </c>
      <c r="X198" t="s">
        <v>58</v>
      </c>
      <c r="Y198" s="1">
        <v>38175</v>
      </c>
      <c r="AB198" t="s">
        <v>84</v>
      </c>
      <c r="AJ198" t="s">
        <v>57</v>
      </c>
      <c r="AK198">
        <v>3</v>
      </c>
      <c r="AL198">
        <v>96</v>
      </c>
      <c r="AM198" t="s">
        <v>60</v>
      </c>
      <c r="AN198" t="s">
        <v>57</v>
      </c>
      <c r="AO198" t="s">
        <v>57</v>
      </c>
      <c r="AP198" t="s">
        <v>65</v>
      </c>
      <c r="AQ198" s="1">
        <v>39884</v>
      </c>
      <c r="AR198" t="s">
        <v>492</v>
      </c>
      <c r="AS198" t="s">
        <v>54</v>
      </c>
      <c r="AT198" t="s">
        <v>492</v>
      </c>
      <c r="AU198" t="s">
        <v>494</v>
      </c>
    </row>
    <row r="199" spans="1:47" x14ac:dyDescent="0.3">
      <c r="A199" t="s">
        <v>495</v>
      </c>
      <c r="B199" t="s">
        <v>230</v>
      </c>
      <c r="C199" t="s">
        <v>496</v>
      </c>
      <c r="D199" t="s">
        <v>497</v>
      </c>
      <c r="E199" t="s">
        <v>50</v>
      </c>
      <c r="F199" t="s">
        <v>51</v>
      </c>
      <c r="G199" t="s">
        <v>50</v>
      </c>
      <c r="H199" t="s">
        <v>51</v>
      </c>
      <c r="I199" t="s">
        <v>82</v>
      </c>
      <c r="J199" t="s">
        <v>201</v>
      </c>
      <c r="K199">
        <v>0</v>
      </c>
      <c r="M199" t="s">
        <v>54</v>
      </c>
      <c r="N199" t="s">
        <v>201</v>
      </c>
      <c r="O199" t="s">
        <v>55</v>
      </c>
      <c r="P199" t="s">
        <v>56</v>
      </c>
      <c r="Q199" t="s">
        <v>82</v>
      </c>
      <c r="R199" t="s">
        <v>202</v>
      </c>
      <c r="S199" t="s">
        <v>57</v>
      </c>
      <c r="V199" t="s">
        <v>57</v>
      </c>
      <c r="W199" t="s">
        <v>57</v>
      </c>
      <c r="X199" t="s">
        <v>58</v>
      </c>
      <c r="Y199" s="1">
        <v>38805</v>
      </c>
      <c r="AB199" t="s">
        <v>84</v>
      </c>
      <c r="AJ199" t="s">
        <v>57</v>
      </c>
      <c r="AK199">
        <v>3</v>
      </c>
      <c r="AL199">
        <v>96</v>
      </c>
      <c r="AM199" t="s">
        <v>60</v>
      </c>
      <c r="AN199" t="s">
        <v>57</v>
      </c>
      <c r="AO199" t="s">
        <v>57</v>
      </c>
      <c r="AP199" t="s">
        <v>65</v>
      </c>
      <c r="AQ199" s="1">
        <v>39884</v>
      </c>
      <c r="AR199" t="s">
        <v>495</v>
      </c>
      <c r="AS199" t="s">
        <v>54</v>
      </c>
      <c r="AT199" t="s">
        <v>495</v>
      </c>
      <c r="AU199" t="s">
        <v>497</v>
      </c>
    </row>
    <row r="200" spans="1:47" x14ac:dyDescent="0.3">
      <c r="A200" t="s">
        <v>498</v>
      </c>
      <c r="B200" t="s">
        <v>230</v>
      </c>
      <c r="C200" t="s">
        <v>499</v>
      </c>
      <c r="D200" t="s">
        <v>500</v>
      </c>
      <c r="E200" t="s">
        <v>50</v>
      </c>
      <c r="F200" t="s">
        <v>51</v>
      </c>
      <c r="G200" t="s">
        <v>50</v>
      </c>
      <c r="H200" t="s">
        <v>51</v>
      </c>
      <c r="I200" t="s">
        <v>82</v>
      </c>
      <c r="J200" t="s">
        <v>201</v>
      </c>
      <c r="K200">
        <v>0</v>
      </c>
      <c r="M200" t="s">
        <v>54</v>
      </c>
      <c r="N200" t="s">
        <v>201</v>
      </c>
      <c r="O200" t="s">
        <v>55</v>
      </c>
      <c r="P200" t="s">
        <v>56</v>
      </c>
      <c r="Q200" t="s">
        <v>82</v>
      </c>
      <c r="R200" t="s">
        <v>202</v>
      </c>
      <c r="S200" t="s">
        <v>57</v>
      </c>
      <c r="V200" t="s">
        <v>57</v>
      </c>
      <c r="W200" t="s">
        <v>57</v>
      </c>
      <c r="X200" t="s">
        <v>58</v>
      </c>
      <c r="Y200" s="1">
        <v>40310</v>
      </c>
      <c r="AB200" t="s">
        <v>84</v>
      </c>
      <c r="AJ200" t="s">
        <v>57</v>
      </c>
      <c r="AK200">
        <v>3</v>
      </c>
      <c r="AL200">
        <v>96</v>
      </c>
      <c r="AM200" t="s">
        <v>60</v>
      </c>
      <c r="AN200" t="s">
        <v>57</v>
      </c>
      <c r="AO200" t="s">
        <v>57</v>
      </c>
      <c r="AP200" t="s">
        <v>344</v>
      </c>
      <c r="AQ200" s="1">
        <v>40310</v>
      </c>
      <c r="AR200" t="s">
        <v>498</v>
      </c>
      <c r="AS200" t="s">
        <v>54</v>
      </c>
      <c r="AT200" t="s">
        <v>498</v>
      </c>
      <c r="AU200" t="s">
        <v>500</v>
      </c>
    </row>
    <row r="201" spans="1:47" x14ac:dyDescent="0.3">
      <c r="A201" t="s">
        <v>501</v>
      </c>
      <c r="B201" t="s">
        <v>230</v>
      </c>
      <c r="C201" t="s">
        <v>502</v>
      </c>
      <c r="D201" t="s">
        <v>503</v>
      </c>
      <c r="E201" t="s">
        <v>50</v>
      </c>
      <c r="F201" t="s">
        <v>51</v>
      </c>
      <c r="G201" t="s">
        <v>50</v>
      </c>
      <c r="H201" t="s">
        <v>51</v>
      </c>
      <c r="I201" t="s">
        <v>82</v>
      </c>
      <c r="J201" t="s">
        <v>201</v>
      </c>
      <c r="K201">
        <v>0</v>
      </c>
      <c r="M201" t="s">
        <v>54</v>
      </c>
      <c r="N201" t="s">
        <v>201</v>
      </c>
      <c r="O201" t="s">
        <v>55</v>
      </c>
      <c r="P201" t="s">
        <v>56</v>
      </c>
      <c r="Q201" t="s">
        <v>82</v>
      </c>
      <c r="R201" t="s">
        <v>202</v>
      </c>
      <c r="S201" t="s">
        <v>57</v>
      </c>
      <c r="V201" t="s">
        <v>57</v>
      </c>
      <c r="W201" t="s">
        <v>57</v>
      </c>
      <c r="X201" t="s">
        <v>58</v>
      </c>
      <c r="Y201" s="1">
        <v>38132</v>
      </c>
      <c r="AB201" t="s">
        <v>84</v>
      </c>
      <c r="AJ201" t="s">
        <v>57</v>
      </c>
      <c r="AK201">
        <v>3</v>
      </c>
      <c r="AL201">
        <v>96</v>
      </c>
      <c r="AM201" t="s">
        <v>60</v>
      </c>
      <c r="AN201" t="s">
        <v>57</v>
      </c>
      <c r="AO201" t="s">
        <v>57</v>
      </c>
      <c r="AP201" t="s">
        <v>65</v>
      </c>
      <c r="AQ201" s="1">
        <v>39884</v>
      </c>
      <c r="AR201" t="s">
        <v>504</v>
      </c>
      <c r="AS201" t="s">
        <v>54</v>
      </c>
      <c r="AT201" t="s">
        <v>504</v>
      </c>
      <c r="AU201" t="s">
        <v>503</v>
      </c>
    </row>
    <row r="202" spans="1:47" x14ac:dyDescent="0.3">
      <c r="A202" t="s">
        <v>505</v>
      </c>
      <c r="B202" t="s">
        <v>287</v>
      </c>
      <c r="C202" t="s">
        <v>506</v>
      </c>
      <c r="D202" t="s">
        <v>507</v>
      </c>
      <c r="E202" t="s">
        <v>50</v>
      </c>
      <c r="F202" t="s">
        <v>51</v>
      </c>
      <c r="G202" t="s">
        <v>50</v>
      </c>
      <c r="H202" t="s">
        <v>51</v>
      </c>
      <c r="I202" t="s">
        <v>82</v>
      </c>
      <c r="J202" t="s">
        <v>201</v>
      </c>
      <c r="K202">
        <v>0</v>
      </c>
      <c r="M202" t="s">
        <v>54</v>
      </c>
      <c r="N202" t="s">
        <v>201</v>
      </c>
      <c r="O202" t="s">
        <v>55</v>
      </c>
      <c r="P202" t="s">
        <v>56</v>
      </c>
      <c r="Q202" t="s">
        <v>82</v>
      </c>
      <c r="R202" t="s">
        <v>202</v>
      </c>
      <c r="S202" t="s">
        <v>57</v>
      </c>
      <c r="V202" t="s">
        <v>57</v>
      </c>
      <c r="W202" t="s">
        <v>57</v>
      </c>
      <c r="X202" t="s">
        <v>58</v>
      </c>
      <c r="Y202" s="1">
        <v>33518</v>
      </c>
      <c r="AB202" t="s">
        <v>84</v>
      </c>
      <c r="AJ202" t="s">
        <v>57</v>
      </c>
      <c r="AK202">
        <v>3</v>
      </c>
      <c r="AL202">
        <v>96</v>
      </c>
      <c r="AM202" t="s">
        <v>60</v>
      </c>
      <c r="AN202" t="s">
        <v>57</v>
      </c>
      <c r="AO202" t="s">
        <v>57</v>
      </c>
      <c r="AP202" t="s">
        <v>65</v>
      </c>
      <c r="AQ202" s="1">
        <v>39884</v>
      </c>
      <c r="AR202" t="s">
        <v>505</v>
      </c>
      <c r="AS202" t="s">
        <v>54</v>
      </c>
      <c r="AT202" t="s">
        <v>505</v>
      </c>
      <c r="AU202" t="s">
        <v>507</v>
      </c>
    </row>
    <row r="203" spans="1:47" x14ac:dyDescent="0.3">
      <c r="A203" t="s">
        <v>508</v>
      </c>
      <c r="B203" t="s">
        <v>230</v>
      </c>
      <c r="C203" t="s">
        <v>509</v>
      </c>
      <c r="D203" t="s">
        <v>510</v>
      </c>
      <c r="E203" t="s">
        <v>50</v>
      </c>
      <c r="F203" t="s">
        <v>51</v>
      </c>
      <c r="G203" t="s">
        <v>50</v>
      </c>
      <c r="H203" t="s">
        <v>51</v>
      </c>
      <c r="I203" t="s">
        <v>82</v>
      </c>
      <c r="J203" t="s">
        <v>201</v>
      </c>
      <c r="K203">
        <v>0</v>
      </c>
      <c r="M203" t="s">
        <v>54</v>
      </c>
      <c r="N203" t="s">
        <v>201</v>
      </c>
      <c r="O203" t="s">
        <v>55</v>
      </c>
      <c r="P203" t="s">
        <v>56</v>
      </c>
      <c r="Q203" t="s">
        <v>82</v>
      </c>
      <c r="R203" t="s">
        <v>202</v>
      </c>
      <c r="S203" t="s">
        <v>57</v>
      </c>
      <c r="V203" t="s">
        <v>57</v>
      </c>
      <c r="W203" t="s">
        <v>57</v>
      </c>
      <c r="X203" t="s">
        <v>58</v>
      </c>
      <c r="Y203" s="1">
        <v>41283</v>
      </c>
      <c r="AB203" t="s">
        <v>203</v>
      </c>
      <c r="AJ203" t="s">
        <v>57</v>
      </c>
      <c r="AK203">
        <v>3</v>
      </c>
      <c r="AL203">
        <v>96</v>
      </c>
      <c r="AM203" t="s">
        <v>60</v>
      </c>
      <c r="AN203" t="s">
        <v>57</v>
      </c>
      <c r="AO203" t="s">
        <v>57</v>
      </c>
      <c r="AP203" t="s">
        <v>61</v>
      </c>
      <c r="AQ203" s="1">
        <v>41430</v>
      </c>
      <c r="AR203" t="s">
        <v>508</v>
      </c>
      <c r="AS203" t="s">
        <v>54</v>
      </c>
      <c r="AT203" t="s">
        <v>508</v>
      </c>
      <c r="AU203" t="s">
        <v>510</v>
      </c>
    </row>
    <row r="204" spans="1:47" x14ac:dyDescent="0.3">
      <c r="A204" t="s">
        <v>511</v>
      </c>
      <c r="B204" t="s">
        <v>230</v>
      </c>
      <c r="C204" t="s">
        <v>512</v>
      </c>
      <c r="D204" t="s">
        <v>513</v>
      </c>
      <c r="E204" t="s">
        <v>50</v>
      </c>
      <c r="F204" t="s">
        <v>51</v>
      </c>
      <c r="G204" t="s">
        <v>50</v>
      </c>
      <c r="H204" t="s">
        <v>51</v>
      </c>
      <c r="I204" t="s">
        <v>82</v>
      </c>
      <c r="J204" t="s">
        <v>201</v>
      </c>
      <c r="K204">
        <v>0</v>
      </c>
      <c r="M204" t="s">
        <v>54</v>
      </c>
      <c r="N204" t="s">
        <v>201</v>
      </c>
      <c r="O204" t="s">
        <v>55</v>
      </c>
      <c r="P204" t="s">
        <v>56</v>
      </c>
      <c r="Q204" t="s">
        <v>82</v>
      </c>
      <c r="R204" t="s">
        <v>202</v>
      </c>
      <c r="S204" t="s">
        <v>57</v>
      </c>
      <c r="V204" t="s">
        <v>57</v>
      </c>
      <c r="W204" t="s">
        <v>57</v>
      </c>
      <c r="X204" t="s">
        <v>58</v>
      </c>
      <c r="Y204" s="1">
        <v>38812</v>
      </c>
      <c r="AB204" t="s">
        <v>84</v>
      </c>
      <c r="AJ204" t="s">
        <v>57</v>
      </c>
      <c r="AK204">
        <v>3</v>
      </c>
      <c r="AL204">
        <v>96</v>
      </c>
      <c r="AM204" t="s">
        <v>60</v>
      </c>
      <c r="AN204" t="s">
        <v>57</v>
      </c>
      <c r="AO204" t="s">
        <v>57</v>
      </c>
      <c r="AP204" t="s">
        <v>65</v>
      </c>
      <c r="AQ204" s="1">
        <v>39884</v>
      </c>
      <c r="AR204" t="s">
        <v>511</v>
      </c>
      <c r="AS204" t="s">
        <v>54</v>
      </c>
      <c r="AT204" t="s">
        <v>511</v>
      </c>
      <c r="AU204" t="s">
        <v>513</v>
      </c>
    </row>
    <row r="205" spans="1:47" x14ac:dyDescent="0.3">
      <c r="A205" t="s">
        <v>514</v>
      </c>
      <c r="B205" t="s">
        <v>230</v>
      </c>
      <c r="C205" t="s">
        <v>515</v>
      </c>
      <c r="D205" t="s">
        <v>516</v>
      </c>
      <c r="E205" t="s">
        <v>50</v>
      </c>
      <c r="F205" t="s">
        <v>51</v>
      </c>
      <c r="G205" t="s">
        <v>50</v>
      </c>
      <c r="H205" t="s">
        <v>51</v>
      </c>
      <c r="I205" t="s">
        <v>82</v>
      </c>
      <c r="J205" t="s">
        <v>201</v>
      </c>
      <c r="K205">
        <v>0</v>
      </c>
      <c r="M205" t="s">
        <v>54</v>
      </c>
      <c r="N205" t="s">
        <v>201</v>
      </c>
      <c r="O205" t="s">
        <v>55</v>
      </c>
      <c r="P205" t="s">
        <v>56</v>
      </c>
      <c r="Q205" t="s">
        <v>82</v>
      </c>
      <c r="R205" t="s">
        <v>202</v>
      </c>
      <c r="S205" t="s">
        <v>57</v>
      </c>
      <c r="V205" t="s">
        <v>57</v>
      </c>
      <c r="W205" t="s">
        <v>57</v>
      </c>
      <c r="X205" t="s">
        <v>58</v>
      </c>
      <c r="Y205" s="1">
        <v>41283</v>
      </c>
      <c r="AB205" t="s">
        <v>203</v>
      </c>
      <c r="AJ205" t="s">
        <v>57</v>
      </c>
      <c r="AK205">
        <v>3</v>
      </c>
      <c r="AL205">
        <v>96</v>
      </c>
      <c r="AM205" t="s">
        <v>60</v>
      </c>
      <c r="AN205" t="s">
        <v>57</v>
      </c>
      <c r="AO205" t="s">
        <v>57</v>
      </c>
      <c r="AP205" t="s">
        <v>61</v>
      </c>
      <c r="AQ205" s="1">
        <v>41430</v>
      </c>
      <c r="AR205" t="s">
        <v>514</v>
      </c>
      <c r="AS205" t="s">
        <v>54</v>
      </c>
      <c r="AT205" t="s">
        <v>514</v>
      </c>
      <c r="AU205" t="s">
        <v>516</v>
      </c>
    </row>
    <row r="206" spans="1:47" x14ac:dyDescent="0.3">
      <c r="A206" t="s">
        <v>517</v>
      </c>
      <c r="B206" t="s">
        <v>230</v>
      </c>
      <c r="C206" t="s">
        <v>518</v>
      </c>
      <c r="D206" t="s">
        <v>519</v>
      </c>
      <c r="E206" t="s">
        <v>50</v>
      </c>
      <c r="F206" t="s">
        <v>51</v>
      </c>
      <c r="G206" t="s">
        <v>50</v>
      </c>
      <c r="H206" t="s">
        <v>51</v>
      </c>
      <c r="I206" t="s">
        <v>82</v>
      </c>
      <c r="J206" t="s">
        <v>201</v>
      </c>
      <c r="K206">
        <v>0</v>
      </c>
      <c r="M206" t="s">
        <v>54</v>
      </c>
      <c r="N206" t="s">
        <v>201</v>
      </c>
      <c r="O206" t="s">
        <v>55</v>
      </c>
      <c r="P206" t="s">
        <v>56</v>
      </c>
      <c r="Q206" t="s">
        <v>82</v>
      </c>
      <c r="R206" t="s">
        <v>202</v>
      </c>
      <c r="S206" t="s">
        <v>57</v>
      </c>
      <c r="V206" t="s">
        <v>57</v>
      </c>
      <c r="W206" t="s">
        <v>57</v>
      </c>
      <c r="X206" t="s">
        <v>58</v>
      </c>
      <c r="Y206" s="1">
        <v>38812</v>
      </c>
      <c r="AB206" t="s">
        <v>84</v>
      </c>
      <c r="AJ206" t="s">
        <v>57</v>
      </c>
      <c r="AK206">
        <v>3</v>
      </c>
      <c r="AL206">
        <v>96</v>
      </c>
      <c r="AM206" t="s">
        <v>60</v>
      </c>
      <c r="AN206" t="s">
        <v>57</v>
      </c>
      <c r="AO206" t="s">
        <v>57</v>
      </c>
      <c r="AP206" t="s">
        <v>65</v>
      </c>
      <c r="AQ206" s="1">
        <v>39884</v>
      </c>
      <c r="AR206" t="s">
        <v>517</v>
      </c>
      <c r="AS206" t="s">
        <v>54</v>
      </c>
      <c r="AT206" t="s">
        <v>517</v>
      </c>
      <c r="AU206" t="s">
        <v>519</v>
      </c>
    </row>
    <row r="207" spans="1:47" x14ac:dyDescent="0.3">
      <c r="A207" t="s">
        <v>520</v>
      </c>
      <c r="B207" t="s">
        <v>230</v>
      </c>
      <c r="C207" t="s">
        <v>521</v>
      </c>
      <c r="D207" t="s">
        <v>522</v>
      </c>
      <c r="E207" t="s">
        <v>50</v>
      </c>
      <c r="F207" t="s">
        <v>51</v>
      </c>
      <c r="G207" t="s">
        <v>50</v>
      </c>
      <c r="H207" t="s">
        <v>51</v>
      </c>
      <c r="I207" t="s">
        <v>82</v>
      </c>
      <c r="J207" t="s">
        <v>201</v>
      </c>
      <c r="K207">
        <v>0</v>
      </c>
      <c r="M207" t="s">
        <v>54</v>
      </c>
      <c r="N207" t="s">
        <v>201</v>
      </c>
      <c r="O207" t="s">
        <v>55</v>
      </c>
      <c r="P207" t="s">
        <v>56</v>
      </c>
      <c r="Q207" t="s">
        <v>82</v>
      </c>
      <c r="R207" t="s">
        <v>202</v>
      </c>
      <c r="S207" t="s">
        <v>57</v>
      </c>
      <c r="V207" t="s">
        <v>57</v>
      </c>
      <c r="W207" t="s">
        <v>57</v>
      </c>
      <c r="X207" t="s">
        <v>58</v>
      </c>
      <c r="Y207" s="1">
        <v>37096</v>
      </c>
      <c r="AB207" t="s">
        <v>84</v>
      </c>
      <c r="AJ207" t="s">
        <v>57</v>
      </c>
      <c r="AK207">
        <v>3</v>
      </c>
      <c r="AL207">
        <v>96</v>
      </c>
      <c r="AM207" t="s">
        <v>60</v>
      </c>
      <c r="AN207" t="s">
        <v>57</v>
      </c>
      <c r="AO207" t="s">
        <v>57</v>
      </c>
      <c r="AP207" t="s">
        <v>65</v>
      </c>
      <c r="AQ207" s="1">
        <v>39884</v>
      </c>
      <c r="AR207" t="s">
        <v>520</v>
      </c>
      <c r="AS207" t="s">
        <v>54</v>
      </c>
      <c r="AT207" t="s">
        <v>520</v>
      </c>
      <c r="AU207" t="s">
        <v>522</v>
      </c>
    </row>
    <row r="208" spans="1:47" x14ac:dyDescent="0.3">
      <c r="A208" t="s">
        <v>523</v>
      </c>
      <c r="B208" t="s">
        <v>230</v>
      </c>
      <c r="C208" t="s">
        <v>524</v>
      </c>
      <c r="D208" t="s">
        <v>525</v>
      </c>
      <c r="E208" t="s">
        <v>50</v>
      </c>
      <c r="F208" t="s">
        <v>51</v>
      </c>
      <c r="G208" t="s">
        <v>50</v>
      </c>
      <c r="H208" t="s">
        <v>51</v>
      </c>
      <c r="I208" t="s">
        <v>82</v>
      </c>
      <c r="J208" t="s">
        <v>201</v>
      </c>
      <c r="K208">
        <v>0</v>
      </c>
      <c r="M208" t="s">
        <v>54</v>
      </c>
      <c r="N208" t="s">
        <v>201</v>
      </c>
      <c r="O208" t="s">
        <v>55</v>
      </c>
      <c r="P208" t="s">
        <v>56</v>
      </c>
      <c r="Q208" t="s">
        <v>82</v>
      </c>
      <c r="R208" t="s">
        <v>202</v>
      </c>
      <c r="S208" t="s">
        <v>57</v>
      </c>
      <c r="V208" t="s">
        <v>57</v>
      </c>
      <c r="W208" t="s">
        <v>57</v>
      </c>
      <c r="X208" t="s">
        <v>58</v>
      </c>
      <c r="Y208" s="1">
        <v>38812</v>
      </c>
      <c r="AB208" t="s">
        <v>84</v>
      </c>
      <c r="AJ208" t="s">
        <v>57</v>
      </c>
      <c r="AK208">
        <v>3</v>
      </c>
      <c r="AL208">
        <v>96</v>
      </c>
      <c r="AM208" t="s">
        <v>60</v>
      </c>
      <c r="AN208" t="s">
        <v>57</v>
      </c>
      <c r="AO208" t="s">
        <v>57</v>
      </c>
      <c r="AP208" t="s">
        <v>65</v>
      </c>
      <c r="AQ208" s="1">
        <v>39884</v>
      </c>
      <c r="AR208" t="s">
        <v>523</v>
      </c>
      <c r="AS208" t="s">
        <v>54</v>
      </c>
      <c r="AT208" t="s">
        <v>523</v>
      </c>
      <c r="AU208" t="s">
        <v>525</v>
      </c>
    </row>
    <row r="209" spans="1:47" x14ac:dyDescent="0.3">
      <c r="A209" t="s">
        <v>526</v>
      </c>
      <c r="B209" t="s">
        <v>205</v>
      </c>
      <c r="C209" t="s">
        <v>527</v>
      </c>
      <c r="D209" t="s">
        <v>528</v>
      </c>
      <c r="E209" t="s">
        <v>50</v>
      </c>
      <c r="F209" t="s">
        <v>51</v>
      </c>
      <c r="G209" t="s">
        <v>50</v>
      </c>
      <c r="H209" t="s">
        <v>51</v>
      </c>
      <c r="I209" t="s">
        <v>82</v>
      </c>
      <c r="J209" t="s">
        <v>201</v>
      </c>
      <c r="K209">
        <v>0</v>
      </c>
      <c r="M209" t="s">
        <v>54</v>
      </c>
      <c r="N209" t="s">
        <v>201</v>
      </c>
      <c r="O209" t="s">
        <v>55</v>
      </c>
      <c r="P209" t="s">
        <v>56</v>
      </c>
      <c r="Q209" t="s">
        <v>82</v>
      </c>
      <c r="R209" t="s">
        <v>202</v>
      </c>
      <c r="S209" t="s">
        <v>57</v>
      </c>
      <c r="V209" t="s">
        <v>57</v>
      </c>
      <c r="W209" t="s">
        <v>57</v>
      </c>
      <c r="X209" t="s">
        <v>58</v>
      </c>
      <c r="Y209" s="1">
        <v>41043</v>
      </c>
      <c r="AB209" t="s">
        <v>203</v>
      </c>
      <c r="AJ209" t="s">
        <v>57</v>
      </c>
      <c r="AK209">
        <v>3</v>
      </c>
      <c r="AL209">
        <v>96</v>
      </c>
      <c r="AM209" t="s">
        <v>60</v>
      </c>
      <c r="AN209" t="s">
        <v>57</v>
      </c>
      <c r="AO209" t="s">
        <v>57</v>
      </c>
      <c r="AP209" t="s">
        <v>61</v>
      </c>
      <c r="AQ209" s="1">
        <v>41043</v>
      </c>
      <c r="AR209" t="s">
        <v>526</v>
      </c>
      <c r="AS209" t="s">
        <v>54</v>
      </c>
      <c r="AT209" t="s">
        <v>526</v>
      </c>
      <c r="AU209" t="s">
        <v>528</v>
      </c>
    </row>
    <row r="210" spans="1:47" x14ac:dyDescent="0.3">
      <c r="A210" t="s">
        <v>529</v>
      </c>
      <c r="B210" t="s">
        <v>230</v>
      </c>
      <c r="C210" t="s">
        <v>530</v>
      </c>
      <c r="D210" t="s">
        <v>531</v>
      </c>
      <c r="E210" t="s">
        <v>50</v>
      </c>
      <c r="F210" t="s">
        <v>51</v>
      </c>
      <c r="G210" t="s">
        <v>50</v>
      </c>
      <c r="H210" t="s">
        <v>51</v>
      </c>
      <c r="I210" t="s">
        <v>82</v>
      </c>
      <c r="J210" t="s">
        <v>201</v>
      </c>
      <c r="K210">
        <v>0</v>
      </c>
      <c r="M210" t="s">
        <v>54</v>
      </c>
      <c r="N210" t="s">
        <v>201</v>
      </c>
      <c r="O210" t="s">
        <v>55</v>
      </c>
      <c r="P210" t="s">
        <v>56</v>
      </c>
      <c r="Q210" t="s">
        <v>82</v>
      </c>
      <c r="R210" t="s">
        <v>202</v>
      </c>
      <c r="S210" t="s">
        <v>57</v>
      </c>
      <c r="V210" t="s">
        <v>57</v>
      </c>
      <c r="W210" t="s">
        <v>57</v>
      </c>
      <c r="X210" t="s">
        <v>58</v>
      </c>
      <c r="Y210" s="1">
        <v>41276</v>
      </c>
      <c r="AB210" t="s">
        <v>203</v>
      </c>
      <c r="AJ210" t="s">
        <v>57</v>
      </c>
      <c r="AK210">
        <v>3</v>
      </c>
      <c r="AL210">
        <v>96</v>
      </c>
      <c r="AM210" t="s">
        <v>60</v>
      </c>
      <c r="AN210" t="s">
        <v>57</v>
      </c>
      <c r="AO210" t="s">
        <v>57</v>
      </c>
      <c r="AP210" t="s">
        <v>61</v>
      </c>
      <c r="AQ210" s="1">
        <v>41430</v>
      </c>
      <c r="AR210" t="s">
        <v>529</v>
      </c>
      <c r="AS210" t="s">
        <v>54</v>
      </c>
      <c r="AT210" t="s">
        <v>529</v>
      </c>
      <c r="AU210" t="s">
        <v>531</v>
      </c>
    </row>
    <row r="211" spans="1:47" x14ac:dyDescent="0.3">
      <c r="A211" t="s">
        <v>532</v>
      </c>
      <c r="B211" t="s">
        <v>230</v>
      </c>
      <c r="C211" t="s">
        <v>533</v>
      </c>
      <c r="D211" t="s">
        <v>531</v>
      </c>
      <c r="E211" t="s">
        <v>50</v>
      </c>
      <c r="F211" t="s">
        <v>51</v>
      </c>
      <c r="G211" t="s">
        <v>50</v>
      </c>
      <c r="H211" t="s">
        <v>51</v>
      </c>
      <c r="I211" t="s">
        <v>82</v>
      </c>
      <c r="J211" t="s">
        <v>201</v>
      </c>
      <c r="K211">
        <v>0</v>
      </c>
      <c r="M211" t="s">
        <v>54</v>
      </c>
      <c r="N211" t="s">
        <v>201</v>
      </c>
      <c r="O211" t="s">
        <v>55</v>
      </c>
      <c r="P211" t="s">
        <v>56</v>
      </c>
      <c r="Q211" t="s">
        <v>82</v>
      </c>
      <c r="R211" t="s">
        <v>202</v>
      </c>
      <c r="S211" t="s">
        <v>57</v>
      </c>
      <c r="V211" t="s">
        <v>57</v>
      </c>
      <c r="W211" t="s">
        <v>57</v>
      </c>
      <c r="X211" t="s">
        <v>58</v>
      </c>
      <c r="Y211" s="1">
        <v>41043</v>
      </c>
      <c r="AB211" t="s">
        <v>203</v>
      </c>
      <c r="AJ211" t="s">
        <v>57</v>
      </c>
      <c r="AK211">
        <v>3</v>
      </c>
      <c r="AL211">
        <v>96</v>
      </c>
      <c r="AM211" t="s">
        <v>60</v>
      </c>
      <c r="AN211" t="s">
        <v>57</v>
      </c>
      <c r="AO211" t="s">
        <v>57</v>
      </c>
      <c r="AP211" t="s">
        <v>61</v>
      </c>
      <c r="AQ211" s="1">
        <v>41043</v>
      </c>
      <c r="AR211" t="s">
        <v>532</v>
      </c>
      <c r="AS211" t="s">
        <v>54</v>
      </c>
      <c r="AT211" t="s">
        <v>532</v>
      </c>
      <c r="AU211" t="s">
        <v>531</v>
      </c>
    </row>
    <row r="212" spans="1:47" x14ac:dyDescent="0.3">
      <c r="A212" t="s">
        <v>534</v>
      </c>
      <c r="B212" t="s">
        <v>205</v>
      </c>
      <c r="C212" t="s">
        <v>535</v>
      </c>
      <c r="D212" t="s">
        <v>536</v>
      </c>
      <c r="E212" t="s">
        <v>199</v>
      </c>
      <c r="F212" t="s">
        <v>200</v>
      </c>
      <c r="G212" t="s">
        <v>50</v>
      </c>
      <c r="H212" t="s">
        <v>51</v>
      </c>
      <c r="I212" t="s">
        <v>82</v>
      </c>
      <c r="J212" t="s">
        <v>201</v>
      </c>
      <c r="K212">
        <v>0</v>
      </c>
      <c r="M212" t="s">
        <v>54</v>
      </c>
      <c r="N212" t="s">
        <v>201</v>
      </c>
      <c r="O212" t="s">
        <v>55</v>
      </c>
      <c r="P212" t="s">
        <v>56</v>
      </c>
      <c r="Q212" t="s">
        <v>82</v>
      </c>
      <c r="R212" t="s">
        <v>202</v>
      </c>
      <c r="S212" t="s">
        <v>57</v>
      </c>
      <c r="T212">
        <v>24.010200000000001</v>
      </c>
      <c r="U212">
        <v>4901</v>
      </c>
      <c r="V212" t="s">
        <v>57</v>
      </c>
      <c r="W212" t="s">
        <v>57</v>
      </c>
      <c r="X212" t="s">
        <v>58</v>
      </c>
      <c r="Y212" s="1">
        <v>42045</v>
      </c>
      <c r="AB212" t="s">
        <v>203</v>
      </c>
      <c r="AJ212" t="s">
        <v>57</v>
      </c>
      <c r="AK212">
        <v>3</v>
      </c>
      <c r="AL212">
        <v>96</v>
      </c>
      <c r="AM212" t="s">
        <v>60</v>
      </c>
      <c r="AN212" t="s">
        <v>57</v>
      </c>
      <c r="AO212" t="s">
        <v>57</v>
      </c>
      <c r="AP212" t="s">
        <v>204</v>
      </c>
      <c r="AQ212" s="1">
        <v>42045</v>
      </c>
      <c r="AR212" t="s">
        <v>534</v>
      </c>
      <c r="AS212" t="s">
        <v>54</v>
      </c>
      <c r="AT212" t="s">
        <v>534</v>
      </c>
      <c r="AU212" t="s">
        <v>536</v>
      </c>
    </row>
    <row r="213" spans="1:47" x14ac:dyDescent="0.3">
      <c r="A213" t="s">
        <v>537</v>
      </c>
      <c r="B213" t="s">
        <v>219</v>
      </c>
      <c r="C213" t="s">
        <v>538</v>
      </c>
      <c r="D213" t="s">
        <v>539</v>
      </c>
      <c r="E213" t="s">
        <v>212</v>
      </c>
      <c r="F213" t="s">
        <v>213</v>
      </c>
      <c r="G213" t="s">
        <v>214</v>
      </c>
      <c r="H213" t="s">
        <v>215</v>
      </c>
      <c r="I213" t="s">
        <v>540</v>
      </c>
      <c r="J213" t="s">
        <v>201</v>
      </c>
      <c r="K213">
        <v>0</v>
      </c>
      <c r="L213">
        <v>7</v>
      </c>
      <c r="M213" t="s">
        <v>54</v>
      </c>
      <c r="N213" t="s">
        <v>201</v>
      </c>
      <c r="O213" t="s">
        <v>55</v>
      </c>
      <c r="P213" t="s">
        <v>56</v>
      </c>
      <c r="Q213" t="s">
        <v>82</v>
      </c>
      <c r="R213" t="s">
        <v>217</v>
      </c>
      <c r="S213" t="s">
        <v>57</v>
      </c>
      <c r="T213">
        <v>30.330100000000002</v>
      </c>
      <c r="U213">
        <v>502</v>
      </c>
      <c r="V213" t="s">
        <v>57</v>
      </c>
      <c r="W213" t="s">
        <v>54</v>
      </c>
      <c r="X213" t="s">
        <v>58</v>
      </c>
      <c r="Y213" s="1">
        <v>40137</v>
      </c>
      <c r="Z213">
        <v>5</v>
      </c>
      <c r="AA213">
        <v>28101</v>
      </c>
      <c r="AB213" t="s">
        <v>218</v>
      </c>
      <c r="AD213">
        <v>420</v>
      </c>
      <c r="AF213">
        <v>9.0100999999999996</v>
      </c>
      <c r="AG213">
        <v>7</v>
      </c>
      <c r="AH213">
        <v>653</v>
      </c>
      <c r="AI213">
        <v>33684</v>
      </c>
      <c r="AJ213" t="s">
        <v>222</v>
      </c>
      <c r="AK213">
        <v>1</v>
      </c>
      <c r="AL213">
        <v>5</v>
      </c>
      <c r="AM213" t="s">
        <v>225</v>
      </c>
      <c r="AN213" t="s">
        <v>57</v>
      </c>
      <c r="AO213" t="s">
        <v>54</v>
      </c>
      <c r="AP213" t="s">
        <v>61</v>
      </c>
      <c r="AQ213" s="1">
        <v>40137</v>
      </c>
      <c r="AR213" t="s">
        <v>537</v>
      </c>
      <c r="AS213" t="s">
        <v>54</v>
      </c>
      <c r="AT213" t="s">
        <v>537</v>
      </c>
      <c r="AU213" t="s">
        <v>539</v>
      </c>
    </row>
    <row r="214" spans="1:47" x14ac:dyDescent="0.3">
      <c r="A214" t="s">
        <v>537</v>
      </c>
      <c r="B214" t="s">
        <v>219</v>
      </c>
      <c r="C214" t="s">
        <v>538</v>
      </c>
      <c r="D214" t="s">
        <v>539</v>
      </c>
      <c r="E214" t="s">
        <v>212</v>
      </c>
      <c r="F214" t="s">
        <v>213</v>
      </c>
      <c r="G214" t="s">
        <v>214</v>
      </c>
      <c r="H214" t="s">
        <v>215</v>
      </c>
      <c r="I214" t="s">
        <v>540</v>
      </c>
      <c r="J214" t="s">
        <v>201</v>
      </c>
      <c r="K214">
        <v>0</v>
      </c>
      <c r="L214">
        <v>7</v>
      </c>
      <c r="M214" t="s">
        <v>54</v>
      </c>
      <c r="N214" t="s">
        <v>201</v>
      </c>
      <c r="O214" t="s">
        <v>55</v>
      </c>
      <c r="P214" t="s">
        <v>56</v>
      </c>
      <c r="Q214" t="s">
        <v>82</v>
      </c>
      <c r="R214" t="s">
        <v>217</v>
      </c>
      <c r="S214" t="s">
        <v>57</v>
      </c>
      <c r="T214">
        <v>30.330100000000002</v>
      </c>
      <c r="U214">
        <v>502</v>
      </c>
      <c r="V214" t="s">
        <v>57</v>
      </c>
      <c r="W214" t="s">
        <v>54</v>
      </c>
      <c r="X214" t="s">
        <v>58</v>
      </c>
      <c r="Y214" s="1">
        <v>40137</v>
      </c>
      <c r="Z214">
        <v>5</v>
      </c>
      <c r="AA214">
        <v>28101</v>
      </c>
      <c r="AB214" t="s">
        <v>218</v>
      </c>
      <c r="AD214">
        <v>420</v>
      </c>
      <c r="AF214">
        <v>9.0100999999999996</v>
      </c>
      <c r="AG214">
        <v>7</v>
      </c>
      <c r="AH214">
        <v>653</v>
      </c>
      <c r="AI214">
        <v>33684</v>
      </c>
      <c r="AJ214" t="s">
        <v>222</v>
      </c>
      <c r="AK214">
        <v>1</v>
      </c>
      <c r="AL214">
        <v>5</v>
      </c>
      <c r="AM214" t="s">
        <v>225</v>
      </c>
      <c r="AN214" t="s">
        <v>57</v>
      </c>
      <c r="AO214" t="s">
        <v>54</v>
      </c>
      <c r="AP214" t="s">
        <v>61</v>
      </c>
      <c r="AQ214" s="1">
        <v>40137</v>
      </c>
      <c r="AR214" t="s">
        <v>541</v>
      </c>
      <c r="AS214" t="s">
        <v>54</v>
      </c>
      <c r="AT214" t="s">
        <v>541</v>
      </c>
      <c r="AU214" t="s">
        <v>539</v>
      </c>
    </row>
    <row r="215" spans="1:47" x14ac:dyDescent="0.3">
      <c r="A215" t="s">
        <v>542</v>
      </c>
      <c r="B215" t="s">
        <v>205</v>
      </c>
      <c r="C215" t="s">
        <v>543</v>
      </c>
      <c r="D215" t="s">
        <v>544</v>
      </c>
      <c r="E215" t="s">
        <v>50</v>
      </c>
      <c r="F215" t="s">
        <v>51</v>
      </c>
      <c r="G215" t="s">
        <v>50</v>
      </c>
      <c r="H215" t="s">
        <v>51</v>
      </c>
      <c r="I215" t="s">
        <v>82</v>
      </c>
      <c r="J215" t="s">
        <v>201</v>
      </c>
      <c r="K215">
        <v>0</v>
      </c>
      <c r="M215" t="s">
        <v>54</v>
      </c>
      <c r="N215" t="s">
        <v>201</v>
      </c>
      <c r="O215" t="s">
        <v>55</v>
      </c>
      <c r="P215" t="s">
        <v>56</v>
      </c>
      <c r="Q215" t="s">
        <v>82</v>
      </c>
      <c r="R215" t="s">
        <v>202</v>
      </c>
      <c r="S215" t="s">
        <v>57</v>
      </c>
      <c r="V215" t="s">
        <v>57</v>
      </c>
      <c r="W215" t="s">
        <v>57</v>
      </c>
      <c r="X215" t="s">
        <v>58</v>
      </c>
      <c r="Y215" s="1">
        <v>41201</v>
      </c>
      <c r="AB215" t="s">
        <v>203</v>
      </c>
      <c r="AJ215" t="s">
        <v>57</v>
      </c>
      <c r="AK215">
        <v>3</v>
      </c>
      <c r="AL215">
        <v>96</v>
      </c>
      <c r="AM215" t="s">
        <v>60</v>
      </c>
      <c r="AN215" t="s">
        <v>57</v>
      </c>
      <c r="AO215" t="s">
        <v>57</v>
      </c>
      <c r="AP215" t="s">
        <v>61</v>
      </c>
      <c r="AQ215" s="1">
        <v>41226</v>
      </c>
      <c r="AR215" t="s">
        <v>542</v>
      </c>
      <c r="AS215" t="s">
        <v>54</v>
      </c>
      <c r="AT215" t="s">
        <v>542</v>
      </c>
      <c r="AU215" t="s">
        <v>544</v>
      </c>
    </row>
    <row r="216" spans="1:47" x14ac:dyDescent="0.3">
      <c r="A216" t="s">
        <v>545</v>
      </c>
      <c r="B216" t="s">
        <v>230</v>
      </c>
      <c r="C216" t="s">
        <v>543</v>
      </c>
      <c r="D216" t="s">
        <v>544</v>
      </c>
      <c r="E216" t="s">
        <v>50</v>
      </c>
      <c r="F216" t="s">
        <v>51</v>
      </c>
      <c r="G216" t="s">
        <v>50</v>
      </c>
      <c r="H216" t="s">
        <v>51</v>
      </c>
      <c r="I216" t="s">
        <v>82</v>
      </c>
      <c r="J216" t="s">
        <v>201</v>
      </c>
      <c r="K216">
        <v>0</v>
      </c>
      <c r="M216" t="s">
        <v>54</v>
      </c>
      <c r="N216" t="s">
        <v>201</v>
      </c>
      <c r="O216" t="s">
        <v>55</v>
      </c>
      <c r="P216" t="s">
        <v>56</v>
      </c>
      <c r="Q216" t="s">
        <v>82</v>
      </c>
      <c r="R216" t="s">
        <v>202</v>
      </c>
      <c r="S216" t="s">
        <v>57</v>
      </c>
      <c r="V216" t="s">
        <v>57</v>
      </c>
      <c r="W216" t="s">
        <v>57</v>
      </c>
      <c r="X216" t="s">
        <v>58</v>
      </c>
      <c r="Y216" s="1">
        <v>41201</v>
      </c>
      <c r="AB216" t="s">
        <v>203</v>
      </c>
      <c r="AJ216" t="s">
        <v>57</v>
      </c>
      <c r="AK216">
        <v>3</v>
      </c>
      <c r="AL216">
        <v>96</v>
      </c>
      <c r="AM216" t="s">
        <v>60</v>
      </c>
      <c r="AN216" t="s">
        <v>57</v>
      </c>
      <c r="AO216" t="s">
        <v>57</v>
      </c>
      <c r="AP216" t="s">
        <v>61</v>
      </c>
      <c r="AQ216" s="1">
        <v>41430</v>
      </c>
      <c r="AR216" t="s">
        <v>545</v>
      </c>
      <c r="AS216" t="s">
        <v>54</v>
      </c>
      <c r="AT216" t="s">
        <v>545</v>
      </c>
      <c r="AU216" t="s">
        <v>544</v>
      </c>
    </row>
    <row r="217" spans="1:47" x14ac:dyDescent="0.3">
      <c r="A217" t="s">
        <v>546</v>
      </c>
      <c r="B217" t="s">
        <v>219</v>
      </c>
      <c r="C217" t="s">
        <v>547</v>
      </c>
      <c r="D217" t="s">
        <v>548</v>
      </c>
      <c r="E217" t="s">
        <v>212</v>
      </c>
      <c r="F217" t="s">
        <v>213</v>
      </c>
      <c r="G217" t="s">
        <v>214</v>
      </c>
      <c r="H217" t="s">
        <v>215</v>
      </c>
      <c r="I217" t="s">
        <v>549</v>
      </c>
      <c r="J217" t="s">
        <v>201</v>
      </c>
      <c r="K217">
        <v>0</v>
      </c>
      <c r="L217">
        <v>7</v>
      </c>
      <c r="M217" t="s">
        <v>54</v>
      </c>
      <c r="N217" t="s">
        <v>201</v>
      </c>
      <c r="O217" t="s">
        <v>55</v>
      </c>
      <c r="P217" t="s">
        <v>56</v>
      </c>
      <c r="Q217" t="s">
        <v>82</v>
      </c>
      <c r="R217" t="s">
        <v>217</v>
      </c>
      <c r="S217" t="s">
        <v>57</v>
      </c>
      <c r="T217">
        <v>52.120600000000003</v>
      </c>
      <c r="U217">
        <v>502</v>
      </c>
      <c r="V217" t="s">
        <v>57</v>
      </c>
      <c r="W217" t="s">
        <v>54</v>
      </c>
      <c r="X217" t="s">
        <v>58</v>
      </c>
      <c r="Y217" s="1">
        <v>40934</v>
      </c>
      <c r="Z217">
        <v>5</v>
      </c>
      <c r="AA217">
        <v>29072</v>
      </c>
      <c r="AB217" t="s">
        <v>218</v>
      </c>
      <c r="AD217">
        <v>506</v>
      </c>
      <c r="AF217">
        <v>52.120600000000003</v>
      </c>
      <c r="AG217">
        <v>7</v>
      </c>
      <c r="AH217">
        <v>654</v>
      </c>
      <c r="AI217">
        <v>29072</v>
      </c>
      <c r="AJ217" t="s">
        <v>222</v>
      </c>
      <c r="AK217">
        <v>1</v>
      </c>
      <c r="AL217">
        <v>5</v>
      </c>
      <c r="AM217" t="s">
        <v>225</v>
      </c>
      <c r="AN217" t="s">
        <v>57</v>
      </c>
      <c r="AO217" t="s">
        <v>54</v>
      </c>
      <c r="AP217" t="s">
        <v>61</v>
      </c>
      <c r="AQ217" s="1">
        <v>40934</v>
      </c>
      <c r="AR217" t="s">
        <v>546</v>
      </c>
      <c r="AS217" t="s">
        <v>54</v>
      </c>
      <c r="AT217" t="s">
        <v>546</v>
      </c>
      <c r="AU217" t="s">
        <v>548</v>
      </c>
    </row>
    <row r="218" spans="1:47" x14ac:dyDescent="0.3">
      <c r="A218" t="s">
        <v>550</v>
      </c>
      <c r="B218" t="s">
        <v>219</v>
      </c>
      <c r="C218" t="s">
        <v>547</v>
      </c>
      <c r="D218" t="s">
        <v>548</v>
      </c>
      <c r="E218" t="s">
        <v>212</v>
      </c>
      <c r="F218" t="s">
        <v>213</v>
      </c>
      <c r="G218" t="s">
        <v>214</v>
      </c>
      <c r="H218" t="s">
        <v>215</v>
      </c>
      <c r="I218" t="s">
        <v>549</v>
      </c>
      <c r="J218" t="s">
        <v>201</v>
      </c>
      <c r="K218">
        <v>0</v>
      </c>
      <c r="L218">
        <v>7</v>
      </c>
      <c r="M218" t="s">
        <v>54</v>
      </c>
      <c r="N218" t="s">
        <v>201</v>
      </c>
      <c r="O218" t="s">
        <v>55</v>
      </c>
      <c r="P218" t="s">
        <v>56</v>
      </c>
      <c r="Q218" t="s">
        <v>82</v>
      </c>
      <c r="R218" t="s">
        <v>217</v>
      </c>
      <c r="S218" t="s">
        <v>57</v>
      </c>
      <c r="T218">
        <v>52.120600000000003</v>
      </c>
      <c r="U218">
        <v>502</v>
      </c>
      <c r="V218" t="s">
        <v>57</v>
      </c>
      <c r="W218" t="s">
        <v>54</v>
      </c>
      <c r="X218" t="s">
        <v>58</v>
      </c>
      <c r="Y218" s="1">
        <v>38118</v>
      </c>
      <c r="Z218">
        <v>5</v>
      </c>
      <c r="AA218">
        <v>29072</v>
      </c>
      <c r="AB218" t="s">
        <v>218</v>
      </c>
      <c r="AD218">
        <v>506</v>
      </c>
      <c r="AF218">
        <v>52.120600000000003</v>
      </c>
      <c r="AG218">
        <v>7</v>
      </c>
      <c r="AH218">
        <v>654</v>
      </c>
      <c r="AI218">
        <v>29072</v>
      </c>
      <c r="AJ218" t="s">
        <v>222</v>
      </c>
      <c r="AK218">
        <v>1</v>
      </c>
      <c r="AL218">
        <v>5</v>
      </c>
      <c r="AM218" t="s">
        <v>225</v>
      </c>
      <c r="AN218" t="s">
        <v>57</v>
      </c>
      <c r="AO218" t="s">
        <v>54</v>
      </c>
      <c r="AP218" t="s">
        <v>61</v>
      </c>
      <c r="AQ218" s="1">
        <v>39905</v>
      </c>
      <c r="AR218" t="s">
        <v>550</v>
      </c>
      <c r="AS218" t="s">
        <v>54</v>
      </c>
      <c r="AT218" t="s">
        <v>550</v>
      </c>
      <c r="AU218" t="s">
        <v>548</v>
      </c>
    </row>
    <row r="219" spans="1:47" x14ac:dyDescent="0.3">
      <c r="A219" t="s">
        <v>551</v>
      </c>
      <c r="B219" t="s">
        <v>230</v>
      </c>
      <c r="C219" t="s">
        <v>552</v>
      </c>
      <c r="D219" t="s">
        <v>553</v>
      </c>
      <c r="E219" t="s">
        <v>50</v>
      </c>
      <c r="F219" t="s">
        <v>51</v>
      </c>
      <c r="G219" t="s">
        <v>50</v>
      </c>
      <c r="H219" t="s">
        <v>51</v>
      </c>
      <c r="I219" t="s">
        <v>82</v>
      </c>
      <c r="J219" t="s">
        <v>201</v>
      </c>
      <c r="K219">
        <v>0</v>
      </c>
      <c r="M219" t="s">
        <v>54</v>
      </c>
      <c r="N219" t="s">
        <v>201</v>
      </c>
      <c r="O219" t="s">
        <v>55</v>
      </c>
      <c r="P219" t="s">
        <v>56</v>
      </c>
      <c r="Q219" t="s">
        <v>82</v>
      </c>
      <c r="R219" t="s">
        <v>217</v>
      </c>
      <c r="S219" t="s">
        <v>57</v>
      </c>
      <c r="V219" t="s">
        <v>57</v>
      </c>
      <c r="W219" t="s">
        <v>57</v>
      </c>
      <c r="X219" t="s">
        <v>58</v>
      </c>
      <c r="Y219" s="1">
        <v>35902</v>
      </c>
      <c r="AB219" t="s">
        <v>84</v>
      </c>
      <c r="AJ219" t="s">
        <v>57</v>
      </c>
      <c r="AK219">
        <v>3</v>
      </c>
      <c r="AL219">
        <v>96</v>
      </c>
      <c r="AM219" t="s">
        <v>60</v>
      </c>
      <c r="AN219" t="s">
        <v>57</v>
      </c>
      <c r="AO219" t="s">
        <v>57</v>
      </c>
      <c r="AP219" t="s">
        <v>65</v>
      </c>
      <c r="AQ219" s="1">
        <v>39884</v>
      </c>
      <c r="AR219" t="s">
        <v>551</v>
      </c>
      <c r="AS219" t="s">
        <v>54</v>
      </c>
      <c r="AT219" t="s">
        <v>551</v>
      </c>
      <c r="AU219" t="s">
        <v>553</v>
      </c>
    </row>
    <row r="220" spans="1:47" x14ac:dyDescent="0.3">
      <c r="A220" t="s">
        <v>554</v>
      </c>
      <c r="B220" t="s">
        <v>230</v>
      </c>
      <c r="C220" t="s">
        <v>555</v>
      </c>
      <c r="D220" t="s">
        <v>556</v>
      </c>
      <c r="E220" t="s">
        <v>50</v>
      </c>
      <c r="F220" t="s">
        <v>51</v>
      </c>
      <c r="G220" t="s">
        <v>50</v>
      </c>
      <c r="H220" t="s">
        <v>51</v>
      </c>
      <c r="I220" t="s">
        <v>82</v>
      </c>
      <c r="J220" t="s">
        <v>201</v>
      </c>
      <c r="K220">
        <v>0</v>
      </c>
      <c r="M220" t="s">
        <v>54</v>
      </c>
      <c r="N220" t="s">
        <v>201</v>
      </c>
      <c r="O220" t="s">
        <v>55</v>
      </c>
      <c r="P220" t="s">
        <v>56</v>
      </c>
      <c r="Q220" t="s">
        <v>82</v>
      </c>
      <c r="R220" t="s">
        <v>202</v>
      </c>
      <c r="S220" t="s">
        <v>57</v>
      </c>
      <c r="V220" t="s">
        <v>57</v>
      </c>
      <c r="W220" t="s">
        <v>57</v>
      </c>
      <c r="X220" t="s">
        <v>58</v>
      </c>
      <c r="Y220" s="1">
        <v>40282</v>
      </c>
      <c r="AB220" t="s">
        <v>84</v>
      </c>
      <c r="AJ220" t="s">
        <v>57</v>
      </c>
      <c r="AK220">
        <v>3</v>
      </c>
      <c r="AL220">
        <v>96</v>
      </c>
      <c r="AM220" t="s">
        <v>60</v>
      </c>
      <c r="AN220" t="s">
        <v>57</v>
      </c>
      <c r="AO220" t="s">
        <v>57</v>
      </c>
      <c r="AP220" t="s">
        <v>344</v>
      </c>
      <c r="AQ220" s="1">
        <v>40282</v>
      </c>
      <c r="AR220" t="s">
        <v>554</v>
      </c>
      <c r="AS220" t="s">
        <v>54</v>
      </c>
      <c r="AT220" t="s">
        <v>554</v>
      </c>
      <c r="AU220" t="s">
        <v>556</v>
      </c>
    </row>
    <row r="221" spans="1:47" x14ac:dyDescent="0.3">
      <c r="A221" t="s">
        <v>557</v>
      </c>
      <c r="B221" t="s">
        <v>307</v>
      </c>
      <c r="C221" t="s">
        <v>558</v>
      </c>
      <c r="D221" t="s">
        <v>559</v>
      </c>
      <c r="E221" t="s">
        <v>50</v>
      </c>
      <c r="F221" t="s">
        <v>51</v>
      </c>
      <c r="G221" t="s">
        <v>50</v>
      </c>
      <c r="H221" t="s">
        <v>51</v>
      </c>
      <c r="I221" t="s">
        <v>82</v>
      </c>
      <c r="J221" t="s">
        <v>201</v>
      </c>
      <c r="K221">
        <v>0</v>
      </c>
      <c r="M221" t="s">
        <v>54</v>
      </c>
      <c r="N221" t="s">
        <v>201</v>
      </c>
      <c r="O221" t="s">
        <v>55</v>
      </c>
      <c r="P221" t="s">
        <v>56</v>
      </c>
      <c r="Q221" t="s">
        <v>82</v>
      </c>
      <c r="R221" t="s">
        <v>202</v>
      </c>
      <c r="S221" t="s">
        <v>57</v>
      </c>
      <c r="T221">
        <v>45.0901</v>
      </c>
      <c r="U221">
        <v>2210</v>
      </c>
      <c r="V221" t="s">
        <v>57</v>
      </c>
      <c r="W221" t="s">
        <v>57</v>
      </c>
      <c r="X221" t="s">
        <v>58</v>
      </c>
      <c r="Y221" s="1">
        <v>40248</v>
      </c>
      <c r="AB221" t="s">
        <v>203</v>
      </c>
      <c r="AJ221" t="s">
        <v>57</v>
      </c>
      <c r="AK221">
        <v>3</v>
      </c>
      <c r="AL221">
        <v>96</v>
      </c>
      <c r="AM221" t="s">
        <v>60</v>
      </c>
      <c r="AN221" t="s">
        <v>57</v>
      </c>
      <c r="AO221" t="s">
        <v>57</v>
      </c>
      <c r="AP221" t="s">
        <v>61</v>
      </c>
      <c r="AQ221" s="1">
        <v>40659</v>
      </c>
      <c r="AR221" t="s">
        <v>557</v>
      </c>
      <c r="AS221" t="s">
        <v>54</v>
      </c>
      <c r="AT221" t="s">
        <v>557</v>
      </c>
      <c r="AU221" t="s">
        <v>559</v>
      </c>
    </row>
    <row r="222" spans="1:47" x14ac:dyDescent="0.3">
      <c r="A222" t="s">
        <v>560</v>
      </c>
      <c r="B222" t="s">
        <v>287</v>
      </c>
      <c r="C222" t="s">
        <v>561</v>
      </c>
      <c r="D222" t="s">
        <v>562</v>
      </c>
      <c r="E222" t="s">
        <v>50</v>
      </c>
      <c r="F222" t="s">
        <v>51</v>
      </c>
      <c r="G222" t="s">
        <v>50</v>
      </c>
      <c r="H222" t="s">
        <v>51</v>
      </c>
      <c r="I222" t="s">
        <v>82</v>
      </c>
      <c r="J222" t="s">
        <v>201</v>
      </c>
      <c r="K222">
        <v>0</v>
      </c>
      <c r="M222" t="s">
        <v>54</v>
      </c>
      <c r="N222" t="s">
        <v>201</v>
      </c>
      <c r="O222" t="s">
        <v>55</v>
      </c>
      <c r="P222" t="s">
        <v>56</v>
      </c>
      <c r="Q222" t="s">
        <v>82</v>
      </c>
      <c r="R222" t="s">
        <v>202</v>
      </c>
      <c r="S222" t="s">
        <v>57</v>
      </c>
      <c r="V222" t="s">
        <v>57</v>
      </c>
      <c r="W222" t="s">
        <v>57</v>
      </c>
      <c r="X222" t="s">
        <v>58</v>
      </c>
      <c r="Y222" s="1">
        <v>33518</v>
      </c>
      <c r="AB222" t="s">
        <v>84</v>
      </c>
      <c r="AJ222" t="s">
        <v>57</v>
      </c>
      <c r="AK222">
        <v>3</v>
      </c>
      <c r="AL222">
        <v>96</v>
      </c>
      <c r="AM222" t="s">
        <v>60</v>
      </c>
      <c r="AN222" t="s">
        <v>57</v>
      </c>
      <c r="AO222" t="s">
        <v>57</v>
      </c>
      <c r="AP222" t="s">
        <v>65</v>
      </c>
      <c r="AQ222" s="1">
        <v>39884</v>
      </c>
      <c r="AR222" t="s">
        <v>560</v>
      </c>
      <c r="AS222" t="s">
        <v>54</v>
      </c>
      <c r="AT222" t="s">
        <v>560</v>
      </c>
      <c r="AU222" t="s">
        <v>562</v>
      </c>
    </row>
    <row r="223" spans="1:47" x14ac:dyDescent="0.3">
      <c r="A223" t="s">
        <v>563</v>
      </c>
      <c r="B223" t="s">
        <v>241</v>
      </c>
      <c r="C223" t="s">
        <v>564</v>
      </c>
      <c r="D223" t="s">
        <v>565</v>
      </c>
      <c r="E223" t="s">
        <v>50</v>
      </c>
      <c r="F223" t="s">
        <v>51</v>
      </c>
      <c r="G223" t="s">
        <v>50</v>
      </c>
      <c r="H223" t="s">
        <v>51</v>
      </c>
      <c r="I223" t="s">
        <v>82</v>
      </c>
      <c r="J223" t="s">
        <v>201</v>
      </c>
      <c r="K223">
        <v>0</v>
      </c>
      <c r="M223" t="s">
        <v>54</v>
      </c>
      <c r="N223" t="s">
        <v>201</v>
      </c>
      <c r="O223" t="s">
        <v>55</v>
      </c>
      <c r="P223" t="s">
        <v>56</v>
      </c>
      <c r="Q223" t="s">
        <v>82</v>
      </c>
      <c r="R223" t="s">
        <v>202</v>
      </c>
      <c r="S223" t="s">
        <v>57</v>
      </c>
      <c r="V223" t="s">
        <v>57</v>
      </c>
      <c r="W223" t="s">
        <v>57</v>
      </c>
      <c r="X223" t="s">
        <v>58</v>
      </c>
      <c r="Y223" s="1">
        <v>41354</v>
      </c>
      <c r="AB223" t="s">
        <v>203</v>
      </c>
      <c r="AJ223" t="s">
        <v>57</v>
      </c>
      <c r="AK223">
        <v>3</v>
      </c>
      <c r="AL223">
        <v>96</v>
      </c>
      <c r="AM223" t="s">
        <v>60</v>
      </c>
      <c r="AN223" t="s">
        <v>57</v>
      </c>
      <c r="AO223" t="s">
        <v>57</v>
      </c>
      <c r="AP223" t="s">
        <v>61</v>
      </c>
      <c r="AQ223" s="1">
        <v>41354</v>
      </c>
      <c r="AR223" t="s">
        <v>563</v>
      </c>
      <c r="AS223" t="s">
        <v>54</v>
      </c>
      <c r="AT223" t="s">
        <v>563</v>
      </c>
      <c r="AU223" t="s">
        <v>565</v>
      </c>
    </row>
    <row r="224" spans="1:47" x14ac:dyDescent="0.3">
      <c r="A224" t="s">
        <v>566</v>
      </c>
      <c r="B224" t="s">
        <v>252</v>
      </c>
      <c r="C224" t="s">
        <v>567</v>
      </c>
      <c r="D224" t="s">
        <v>568</v>
      </c>
      <c r="E224" t="s">
        <v>50</v>
      </c>
      <c r="F224" t="s">
        <v>51</v>
      </c>
      <c r="G224" t="s">
        <v>50</v>
      </c>
      <c r="H224" t="s">
        <v>51</v>
      </c>
      <c r="I224" t="s">
        <v>82</v>
      </c>
      <c r="J224" t="s">
        <v>201</v>
      </c>
      <c r="K224">
        <v>0</v>
      </c>
      <c r="M224" t="s">
        <v>54</v>
      </c>
      <c r="N224" t="s">
        <v>201</v>
      </c>
      <c r="O224" t="s">
        <v>55</v>
      </c>
      <c r="P224" t="s">
        <v>56</v>
      </c>
      <c r="Q224" t="s">
        <v>82</v>
      </c>
      <c r="R224" t="s">
        <v>217</v>
      </c>
      <c r="S224" t="s">
        <v>57</v>
      </c>
      <c r="V224" t="s">
        <v>57</v>
      </c>
      <c r="W224" t="s">
        <v>57</v>
      </c>
      <c r="X224" t="s">
        <v>58</v>
      </c>
      <c r="Y224" s="1">
        <v>41697</v>
      </c>
      <c r="AB224" t="s">
        <v>84</v>
      </c>
      <c r="AJ224" t="s">
        <v>57</v>
      </c>
      <c r="AK224">
        <v>3</v>
      </c>
      <c r="AL224">
        <v>96</v>
      </c>
      <c r="AM224" t="s">
        <v>60</v>
      </c>
      <c r="AN224" t="s">
        <v>57</v>
      </c>
      <c r="AO224" t="s">
        <v>57</v>
      </c>
      <c r="AP224" t="s">
        <v>61</v>
      </c>
      <c r="AQ224" s="1">
        <v>41697</v>
      </c>
      <c r="AR224" t="s">
        <v>569</v>
      </c>
      <c r="AS224" t="s">
        <v>54</v>
      </c>
      <c r="AT224" t="s">
        <v>569</v>
      </c>
      <c r="AU224" t="s">
        <v>568</v>
      </c>
    </row>
    <row r="225" spans="1:47" x14ac:dyDescent="0.3">
      <c r="A225" t="s">
        <v>570</v>
      </c>
      <c r="B225" t="s">
        <v>230</v>
      </c>
      <c r="C225" t="s">
        <v>571</v>
      </c>
      <c r="D225" t="s">
        <v>572</v>
      </c>
      <c r="E225" t="s">
        <v>50</v>
      </c>
      <c r="F225" t="s">
        <v>51</v>
      </c>
      <c r="G225" t="s">
        <v>50</v>
      </c>
      <c r="H225" t="s">
        <v>51</v>
      </c>
      <c r="I225" t="s">
        <v>82</v>
      </c>
      <c r="J225" t="s">
        <v>201</v>
      </c>
      <c r="K225">
        <v>0</v>
      </c>
      <c r="M225" t="s">
        <v>54</v>
      </c>
      <c r="N225" t="s">
        <v>201</v>
      </c>
      <c r="O225" t="s">
        <v>55</v>
      </c>
      <c r="P225" t="s">
        <v>56</v>
      </c>
      <c r="Q225" t="s">
        <v>82</v>
      </c>
      <c r="R225" t="s">
        <v>202</v>
      </c>
      <c r="S225" t="s">
        <v>57</v>
      </c>
      <c r="V225" t="s">
        <v>57</v>
      </c>
      <c r="W225" t="s">
        <v>57</v>
      </c>
      <c r="X225" t="s">
        <v>58</v>
      </c>
      <c r="Y225" s="1">
        <v>38748</v>
      </c>
      <c r="AB225" t="s">
        <v>84</v>
      </c>
      <c r="AJ225" t="s">
        <v>57</v>
      </c>
      <c r="AK225">
        <v>3</v>
      </c>
      <c r="AL225">
        <v>96</v>
      </c>
      <c r="AM225" t="s">
        <v>60</v>
      </c>
      <c r="AN225" t="s">
        <v>57</v>
      </c>
      <c r="AO225" t="s">
        <v>57</v>
      </c>
      <c r="AP225" t="s">
        <v>65</v>
      </c>
      <c r="AQ225" s="1">
        <v>39884</v>
      </c>
      <c r="AR225" t="s">
        <v>570</v>
      </c>
      <c r="AS225" t="s">
        <v>54</v>
      </c>
      <c r="AT225" t="s">
        <v>570</v>
      </c>
      <c r="AU225" t="s">
        <v>572</v>
      </c>
    </row>
    <row r="226" spans="1:47" x14ac:dyDescent="0.3">
      <c r="A226" t="s">
        <v>573</v>
      </c>
      <c r="B226" t="s">
        <v>230</v>
      </c>
      <c r="C226" t="s">
        <v>571</v>
      </c>
      <c r="D226" t="s">
        <v>572</v>
      </c>
      <c r="E226" t="s">
        <v>50</v>
      </c>
      <c r="F226" t="s">
        <v>51</v>
      </c>
      <c r="G226" t="s">
        <v>50</v>
      </c>
      <c r="H226" t="s">
        <v>51</v>
      </c>
      <c r="I226" t="s">
        <v>82</v>
      </c>
      <c r="J226" t="s">
        <v>201</v>
      </c>
      <c r="K226">
        <v>0</v>
      </c>
      <c r="M226" t="s">
        <v>54</v>
      </c>
      <c r="N226" t="s">
        <v>201</v>
      </c>
      <c r="O226" t="s">
        <v>55</v>
      </c>
      <c r="P226" t="s">
        <v>56</v>
      </c>
      <c r="Q226" t="s">
        <v>82</v>
      </c>
      <c r="R226" t="s">
        <v>202</v>
      </c>
      <c r="S226" t="s">
        <v>57</v>
      </c>
      <c r="V226" t="s">
        <v>57</v>
      </c>
      <c r="W226" t="s">
        <v>57</v>
      </c>
      <c r="X226" t="s">
        <v>58</v>
      </c>
      <c r="Y226" s="1">
        <v>38748</v>
      </c>
      <c r="AB226" t="s">
        <v>84</v>
      </c>
      <c r="AJ226" t="s">
        <v>57</v>
      </c>
      <c r="AK226">
        <v>3</v>
      </c>
      <c r="AL226">
        <v>96</v>
      </c>
      <c r="AM226" t="s">
        <v>60</v>
      </c>
      <c r="AN226" t="s">
        <v>57</v>
      </c>
      <c r="AO226" t="s">
        <v>57</v>
      </c>
      <c r="AP226" t="s">
        <v>65</v>
      </c>
      <c r="AQ226" s="1">
        <v>39884</v>
      </c>
      <c r="AR226" t="s">
        <v>573</v>
      </c>
      <c r="AS226" t="s">
        <v>54</v>
      </c>
      <c r="AT226" t="s">
        <v>573</v>
      </c>
      <c r="AU226" t="s">
        <v>572</v>
      </c>
    </row>
    <row r="227" spans="1:47" x14ac:dyDescent="0.3">
      <c r="A227" t="s">
        <v>574</v>
      </c>
      <c r="B227" t="s">
        <v>230</v>
      </c>
      <c r="C227" t="s">
        <v>575</v>
      </c>
      <c r="D227" t="s">
        <v>576</v>
      </c>
      <c r="E227" t="s">
        <v>50</v>
      </c>
      <c r="F227" t="s">
        <v>51</v>
      </c>
      <c r="G227" t="s">
        <v>50</v>
      </c>
      <c r="H227" t="s">
        <v>51</v>
      </c>
      <c r="I227" t="s">
        <v>82</v>
      </c>
      <c r="J227" t="s">
        <v>201</v>
      </c>
      <c r="K227">
        <v>0</v>
      </c>
      <c r="M227" t="s">
        <v>54</v>
      </c>
      <c r="N227" t="s">
        <v>201</v>
      </c>
      <c r="O227" t="s">
        <v>55</v>
      </c>
      <c r="P227" t="s">
        <v>56</v>
      </c>
      <c r="Q227" t="s">
        <v>82</v>
      </c>
      <c r="R227" t="s">
        <v>202</v>
      </c>
      <c r="S227" t="s">
        <v>57</v>
      </c>
      <c r="V227" t="s">
        <v>57</v>
      </c>
      <c r="W227" t="s">
        <v>57</v>
      </c>
      <c r="X227" t="s">
        <v>58</v>
      </c>
      <c r="Y227" s="1">
        <v>34954</v>
      </c>
      <c r="AB227" t="s">
        <v>84</v>
      </c>
      <c r="AJ227" t="s">
        <v>57</v>
      </c>
      <c r="AK227">
        <v>3</v>
      </c>
      <c r="AL227">
        <v>96</v>
      </c>
      <c r="AM227" t="s">
        <v>60</v>
      </c>
      <c r="AN227" t="s">
        <v>57</v>
      </c>
      <c r="AO227" t="s">
        <v>57</v>
      </c>
      <c r="AP227" t="s">
        <v>65</v>
      </c>
      <c r="AQ227" s="1">
        <v>39884</v>
      </c>
      <c r="AR227" t="s">
        <v>574</v>
      </c>
      <c r="AS227" t="s">
        <v>54</v>
      </c>
      <c r="AT227" t="s">
        <v>574</v>
      </c>
      <c r="AU227" t="s">
        <v>576</v>
      </c>
    </row>
    <row r="228" spans="1:47" x14ac:dyDescent="0.3">
      <c r="A228" t="s">
        <v>577</v>
      </c>
      <c r="B228" t="s">
        <v>230</v>
      </c>
      <c r="C228" t="s">
        <v>578</v>
      </c>
      <c r="D228" t="s">
        <v>579</v>
      </c>
      <c r="E228" t="s">
        <v>50</v>
      </c>
      <c r="F228" t="s">
        <v>51</v>
      </c>
      <c r="G228" t="s">
        <v>50</v>
      </c>
      <c r="H228" t="s">
        <v>51</v>
      </c>
      <c r="I228" t="s">
        <v>82</v>
      </c>
      <c r="J228" t="s">
        <v>201</v>
      </c>
      <c r="K228">
        <v>0</v>
      </c>
      <c r="M228" t="s">
        <v>54</v>
      </c>
      <c r="N228" t="s">
        <v>201</v>
      </c>
      <c r="O228" t="s">
        <v>55</v>
      </c>
      <c r="P228" t="s">
        <v>56</v>
      </c>
      <c r="Q228" t="s">
        <v>82</v>
      </c>
      <c r="R228" t="s">
        <v>202</v>
      </c>
      <c r="S228" t="s">
        <v>57</v>
      </c>
      <c r="V228" t="s">
        <v>57</v>
      </c>
      <c r="W228" t="s">
        <v>57</v>
      </c>
      <c r="X228" t="s">
        <v>58</v>
      </c>
      <c r="Y228" s="1">
        <v>39679</v>
      </c>
      <c r="AB228" t="s">
        <v>84</v>
      </c>
      <c r="AJ228" t="s">
        <v>57</v>
      </c>
      <c r="AK228">
        <v>3</v>
      </c>
      <c r="AL228">
        <v>96</v>
      </c>
      <c r="AM228" t="s">
        <v>60</v>
      </c>
      <c r="AN228" t="s">
        <v>57</v>
      </c>
      <c r="AO228" t="s">
        <v>57</v>
      </c>
      <c r="AP228" t="s">
        <v>65</v>
      </c>
      <c r="AQ228" s="1">
        <v>39884</v>
      </c>
      <c r="AR228" t="s">
        <v>577</v>
      </c>
      <c r="AS228" t="s">
        <v>54</v>
      </c>
      <c r="AT228" t="s">
        <v>577</v>
      </c>
      <c r="AU228" t="s">
        <v>579</v>
      </c>
    </row>
    <row r="229" spans="1:47" x14ac:dyDescent="0.3">
      <c r="A229" t="s">
        <v>580</v>
      </c>
      <c r="B229" t="s">
        <v>230</v>
      </c>
      <c r="C229" t="s">
        <v>581</v>
      </c>
      <c r="D229" t="s">
        <v>581</v>
      </c>
      <c r="E229" t="s">
        <v>50</v>
      </c>
      <c r="F229" t="s">
        <v>51</v>
      </c>
      <c r="G229" t="s">
        <v>50</v>
      </c>
      <c r="H229" t="s">
        <v>51</v>
      </c>
      <c r="I229" t="s">
        <v>82</v>
      </c>
      <c r="J229" t="s">
        <v>201</v>
      </c>
      <c r="K229">
        <v>0</v>
      </c>
      <c r="M229" t="s">
        <v>54</v>
      </c>
      <c r="N229" t="s">
        <v>201</v>
      </c>
      <c r="O229" t="s">
        <v>55</v>
      </c>
      <c r="P229" t="s">
        <v>56</v>
      </c>
      <c r="Q229" t="s">
        <v>82</v>
      </c>
      <c r="R229" t="s">
        <v>57</v>
      </c>
      <c r="S229" t="s">
        <v>57</v>
      </c>
      <c r="V229" t="s">
        <v>57</v>
      </c>
      <c r="W229" t="s">
        <v>57</v>
      </c>
      <c r="X229" t="s">
        <v>58</v>
      </c>
      <c r="Y229" s="1">
        <v>36516</v>
      </c>
      <c r="AB229" t="s">
        <v>203</v>
      </c>
      <c r="AJ229" t="s">
        <v>57</v>
      </c>
      <c r="AK229">
        <v>3</v>
      </c>
      <c r="AL229">
        <v>96</v>
      </c>
      <c r="AM229" t="s">
        <v>60</v>
      </c>
      <c r="AN229" t="s">
        <v>57</v>
      </c>
      <c r="AO229" t="s">
        <v>57</v>
      </c>
      <c r="AP229" t="s">
        <v>65</v>
      </c>
      <c r="AQ229" s="1">
        <v>39884</v>
      </c>
      <c r="AR229" t="s">
        <v>580</v>
      </c>
      <c r="AS229" t="s">
        <v>54</v>
      </c>
      <c r="AT229" t="s">
        <v>580</v>
      </c>
      <c r="AU229" t="s">
        <v>581</v>
      </c>
    </row>
    <row r="230" spans="1:47" x14ac:dyDescent="0.3">
      <c r="A230" t="s">
        <v>582</v>
      </c>
      <c r="B230" t="s">
        <v>230</v>
      </c>
      <c r="C230" t="s">
        <v>583</v>
      </c>
      <c r="D230" t="s">
        <v>583</v>
      </c>
      <c r="E230" t="s">
        <v>50</v>
      </c>
      <c r="F230" t="s">
        <v>51</v>
      </c>
      <c r="G230" t="s">
        <v>50</v>
      </c>
      <c r="H230" t="s">
        <v>51</v>
      </c>
      <c r="I230" t="s">
        <v>82</v>
      </c>
      <c r="J230" t="s">
        <v>201</v>
      </c>
      <c r="K230">
        <v>0</v>
      </c>
      <c r="M230" t="s">
        <v>54</v>
      </c>
      <c r="N230" t="s">
        <v>201</v>
      </c>
      <c r="O230" t="s">
        <v>55</v>
      </c>
      <c r="P230" t="s">
        <v>56</v>
      </c>
      <c r="Q230" t="s">
        <v>82</v>
      </c>
      <c r="R230" t="s">
        <v>57</v>
      </c>
      <c r="S230" t="s">
        <v>57</v>
      </c>
      <c r="V230" t="s">
        <v>57</v>
      </c>
      <c r="W230" t="s">
        <v>57</v>
      </c>
      <c r="X230" t="s">
        <v>58</v>
      </c>
      <c r="Y230" s="1">
        <v>36516</v>
      </c>
      <c r="AB230" t="s">
        <v>203</v>
      </c>
      <c r="AJ230" t="s">
        <v>57</v>
      </c>
      <c r="AK230">
        <v>3</v>
      </c>
      <c r="AL230">
        <v>96</v>
      </c>
      <c r="AM230" t="s">
        <v>60</v>
      </c>
      <c r="AN230" t="s">
        <v>57</v>
      </c>
      <c r="AO230" t="s">
        <v>57</v>
      </c>
      <c r="AP230" t="s">
        <v>65</v>
      </c>
      <c r="AQ230" s="1">
        <v>39884</v>
      </c>
      <c r="AR230" t="s">
        <v>582</v>
      </c>
      <c r="AS230" t="s">
        <v>54</v>
      </c>
      <c r="AT230" t="s">
        <v>582</v>
      </c>
      <c r="AU230" t="s">
        <v>583</v>
      </c>
    </row>
    <row r="231" spans="1:47" x14ac:dyDescent="0.3">
      <c r="A231" t="s">
        <v>584</v>
      </c>
      <c r="B231" t="s">
        <v>230</v>
      </c>
      <c r="C231" t="s">
        <v>585</v>
      </c>
      <c r="D231" t="s">
        <v>586</v>
      </c>
      <c r="E231" t="s">
        <v>50</v>
      </c>
      <c r="F231" t="s">
        <v>51</v>
      </c>
      <c r="G231" t="s">
        <v>50</v>
      </c>
      <c r="H231" t="s">
        <v>51</v>
      </c>
      <c r="I231" t="s">
        <v>82</v>
      </c>
      <c r="J231" t="s">
        <v>201</v>
      </c>
      <c r="K231">
        <v>0</v>
      </c>
      <c r="M231" t="s">
        <v>54</v>
      </c>
      <c r="N231" t="s">
        <v>201</v>
      </c>
      <c r="O231" t="s">
        <v>55</v>
      </c>
      <c r="P231" t="s">
        <v>56</v>
      </c>
      <c r="Q231" t="s">
        <v>82</v>
      </c>
      <c r="R231" t="s">
        <v>57</v>
      </c>
      <c r="S231" t="s">
        <v>57</v>
      </c>
      <c r="V231" t="s">
        <v>57</v>
      </c>
      <c r="W231" t="s">
        <v>57</v>
      </c>
      <c r="X231" t="s">
        <v>58</v>
      </c>
      <c r="Y231" s="1">
        <v>36516</v>
      </c>
      <c r="AB231" t="s">
        <v>203</v>
      </c>
      <c r="AJ231" t="s">
        <v>57</v>
      </c>
      <c r="AK231">
        <v>3</v>
      </c>
      <c r="AL231">
        <v>96</v>
      </c>
      <c r="AM231" t="s">
        <v>60</v>
      </c>
      <c r="AN231" t="s">
        <v>57</v>
      </c>
      <c r="AO231" t="s">
        <v>57</v>
      </c>
      <c r="AP231" t="s">
        <v>65</v>
      </c>
      <c r="AQ231" s="1">
        <v>39884</v>
      </c>
      <c r="AR231" t="s">
        <v>584</v>
      </c>
      <c r="AS231" t="s">
        <v>54</v>
      </c>
      <c r="AT231" t="s">
        <v>584</v>
      </c>
      <c r="AU231" t="s">
        <v>586</v>
      </c>
    </row>
    <row r="232" spans="1:47" x14ac:dyDescent="0.3">
      <c r="A232" t="s">
        <v>587</v>
      </c>
      <c r="B232" t="s">
        <v>230</v>
      </c>
      <c r="C232" t="s">
        <v>588</v>
      </c>
      <c r="D232" t="s">
        <v>589</v>
      </c>
      <c r="E232" t="s">
        <v>50</v>
      </c>
      <c r="F232" t="s">
        <v>51</v>
      </c>
      <c r="G232" t="s">
        <v>50</v>
      </c>
      <c r="H232" t="s">
        <v>51</v>
      </c>
      <c r="I232" t="s">
        <v>82</v>
      </c>
      <c r="J232" t="s">
        <v>201</v>
      </c>
      <c r="K232">
        <v>0</v>
      </c>
      <c r="M232" t="s">
        <v>54</v>
      </c>
      <c r="N232" t="s">
        <v>201</v>
      </c>
      <c r="O232" t="s">
        <v>55</v>
      </c>
      <c r="P232" t="s">
        <v>56</v>
      </c>
      <c r="Q232" t="s">
        <v>82</v>
      </c>
      <c r="R232" t="s">
        <v>57</v>
      </c>
      <c r="S232" t="s">
        <v>57</v>
      </c>
      <c r="V232" t="s">
        <v>57</v>
      </c>
      <c r="W232" t="s">
        <v>57</v>
      </c>
      <c r="X232" t="s">
        <v>58</v>
      </c>
      <c r="Y232" s="1">
        <v>36516</v>
      </c>
      <c r="AB232" t="s">
        <v>203</v>
      </c>
      <c r="AJ232" t="s">
        <v>57</v>
      </c>
      <c r="AK232">
        <v>3</v>
      </c>
      <c r="AL232">
        <v>96</v>
      </c>
      <c r="AM232" t="s">
        <v>60</v>
      </c>
      <c r="AN232" t="s">
        <v>57</v>
      </c>
      <c r="AO232" t="s">
        <v>57</v>
      </c>
      <c r="AP232" t="s">
        <v>65</v>
      </c>
      <c r="AQ232" s="1">
        <v>39884</v>
      </c>
      <c r="AR232" t="s">
        <v>587</v>
      </c>
      <c r="AS232" t="s">
        <v>54</v>
      </c>
      <c r="AT232" t="s">
        <v>587</v>
      </c>
      <c r="AU232" t="s">
        <v>589</v>
      </c>
    </row>
    <row r="233" spans="1:47" x14ac:dyDescent="0.3">
      <c r="A233" t="s">
        <v>590</v>
      </c>
      <c r="B233" t="s">
        <v>230</v>
      </c>
      <c r="C233" t="s">
        <v>591</v>
      </c>
      <c r="D233" t="s">
        <v>592</v>
      </c>
      <c r="E233" t="s">
        <v>50</v>
      </c>
      <c r="F233" t="s">
        <v>51</v>
      </c>
      <c r="G233" t="s">
        <v>50</v>
      </c>
      <c r="H233" t="s">
        <v>51</v>
      </c>
      <c r="I233" t="s">
        <v>82</v>
      </c>
      <c r="J233" t="s">
        <v>201</v>
      </c>
      <c r="K233">
        <v>0</v>
      </c>
      <c r="M233" t="s">
        <v>54</v>
      </c>
      <c r="N233" t="s">
        <v>201</v>
      </c>
      <c r="O233" t="s">
        <v>55</v>
      </c>
      <c r="P233" t="s">
        <v>56</v>
      </c>
      <c r="Q233" t="s">
        <v>82</v>
      </c>
      <c r="R233" t="s">
        <v>57</v>
      </c>
      <c r="S233" t="s">
        <v>57</v>
      </c>
      <c r="V233" t="s">
        <v>57</v>
      </c>
      <c r="W233" t="s">
        <v>57</v>
      </c>
      <c r="X233" t="s">
        <v>58</v>
      </c>
      <c r="Y233" s="1">
        <v>36516</v>
      </c>
      <c r="AB233" t="s">
        <v>203</v>
      </c>
      <c r="AJ233" t="s">
        <v>57</v>
      </c>
      <c r="AK233">
        <v>3</v>
      </c>
      <c r="AL233">
        <v>96</v>
      </c>
      <c r="AM233" t="s">
        <v>60</v>
      </c>
      <c r="AN233" t="s">
        <v>57</v>
      </c>
      <c r="AO233" t="s">
        <v>57</v>
      </c>
      <c r="AP233" t="s">
        <v>65</v>
      </c>
      <c r="AQ233" s="1">
        <v>39884</v>
      </c>
      <c r="AR233" t="s">
        <v>590</v>
      </c>
      <c r="AS233" t="s">
        <v>54</v>
      </c>
      <c r="AT233" t="s">
        <v>590</v>
      </c>
      <c r="AU233" t="s">
        <v>592</v>
      </c>
    </row>
    <row r="234" spans="1:47" x14ac:dyDescent="0.3">
      <c r="A234" t="s">
        <v>593</v>
      </c>
      <c r="B234" t="s">
        <v>230</v>
      </c>
      <c r="C234" t="s">
        <v>594</v>
      </c>
      <c r="D234" t="s">
        <v>595</v>
      </c>
      <c r="E234" t="s">
        <v>50</v>
      </c>
      <c r="F234" t="s">
        <v>51</v>
      </c>
      <c r="G234" t="s">
        <v>50</v>
      </c>
      <c r="H234" t="s">
        <v>51</v>
      </c>
      <c r="I234" t="s">
        <v>82</v>
      </c>
      <c r="J234" t="s">
        <v>201</v>
      </c>
      <c r="K234">
        <v>0</v>
      </c>
      <c r="M234" t="s">
        <v>54</v>
      </c>
      <c r="N234" t="s">
        <v>201</v>
      </c>
      <c r="O234" t="s">
        <v>55</v>
      </c>
      <c r="P234" t="s">
        <v>56</v>
      </c>
      <c r="Q234" t="s">
        <v>82</v>
      </c>
      <c r="R234" t="s">
        <v>57</v>
      </c>
      <c r="S234" t="s">
        <v>57</v>
      </c>
      <c r="V234" t="s">
        <v>57</v>
      </c>
      <c r="W234" t="s">
        <v>57</v>
      </c>
      <c r="X234" t="s">
        <v>58</v>
      </c>
      <c r="Y234" s="1">
        <v>36516</v>
      </c>
      <c r="AB234" t="s">
        <v>203</v>
      </c>
      <c r="AJ234" t="s">
        <v>57</v>
      </c>
      <c r="AK234">
        <v>3</v>
      </c>
      <c r="AL234">
        <v>96</v>
      </c>
      <c r="AM234" t="s">
        <v>60</v>
      </c>
      <c r="AN234" t="s">
        <v>57</v>
      </c>
      <c r="AO234" t="s">
        <v>57</v>
      </c>
      <c r="AP234" t="s">
        <v>65</v>
      </c>
      <c r="AQ234" s="1">
        <v>39884</v>
      </c>
      <c r="AR234" t="s">
        <v>593</v>
      </c>
      <c r="AS234" t="s">
        <v>54</v>
      </c>
      <c r="AT234" t="s">
        <v>593</v>
      </c>
      <c r="AU234" t="s">
        <v>595</v>
      </c>
    </row>
    <row r="235" spans="1:47" x14ac:dyDescent="0.3">
      <c r="A235" t="s">
        <v>596</v>
      </c>
      <c r="B235" t="s">
        <v>230</v>
      </c>
      <c r="C235" t="s">
        <v>597</v>
      </c>
      <c r="D235" t="s">
        <v>598</v>
      </c>
      <c r="E235" t="s">
        <v>50</v>
      </c>
      <c r="F235" t="s">
        <v>51</v>
      </c>
      <c r="G235" t="s">
        <v>50</v>
      </c>
      <c r="H235" t="s">
        <v>51</v>
      </c>
      <c r="I235" t="s">
        <v>82</v>
      </c>
      <c r="J235" t="s">
        <v>201</v>
      </c>
      <c r="K235">
        <v>0</v>
      </c>
      <c r="M235" t="s">
        <v>54</v>
      </c>
      <c r="N235" t="s">
        <v>201</v>
      </c>
      <c r="O235" t="s">
        <v>55</v>
      </c>
      <c r="P235" t="s">
        <v>56</v>
      </c>
      <c r="Q235" t="s">
        <v>82</v>
      </c>
      <c r="R235" t="s">
        <v>57</v>
      </c>
      <c r="S235" t="s">
        <v>57</v>
      </c>
      <c r="V235" t="s">
        <v>57</v>
      </c>
      <c r="W235" t="s">
        <v>57</v>
      </c>
      <c r="X235" t="s">
        <v>58</v>
      </c>
      <c r="Y235" s="1">
        <v>36516</v>
      </c>
      <c r="AB235" t="s">
        <v>203</v>
      </c>
      <c r="AJ235" t="s">
        <v>57</v>
      </c>
      <c r="AK235">
        <v>3</v>
      </c>
      <c r="AL235">
        <v>96</v>
      </c>
      <c r="AM235" t="s">
        <v>60</v>
      </c>
      <c r="AN235" t="s">
        <v>57</v>
      </c>
      <c r="AO235" t="s">
        <v>57</v>
      </c>
      <c r="AP235" t="s">
        <v>65</v>
      </c>
      <c r="AQ235" s="1">
        <v>39884</v>
      </c>
      <c r="AR235" t="s">
        <v>596</v>
      </c>
      <c r="AS235" t="s">
        <v>54</v>
      </c>
      <c r="AT235" t="s">
        <v>596</v>
      </c>
      <c r="AU235" t="s">
        <v>598</v>
      </c>
    </row>
    <row r="236" spans="1:47" x14ac:dyDescent="0.3">
      <c r="A236" t="s">
        <v>599</v>
      </c>
      <c r="B236" t="s">
        <v>230</v>
      </c>
      <c r="C236" t="s">
        <v>600</v>
      </c>
      <c r="D236" t="s">
        <v>600</v>
      </c>
      <c r="E236" t="s">
        <v>50</v>
      </c>
      <c r="F236" t="s">
        <v>51</v>
      </c>
      <c r="G236" t="s">
        <v>50</v>
      </c>
      <c r="H236" t="s">
        <v>51</v>
      </c>
      <c r="I236" t="s">
        <v>601</v>
      </c>
      <c r="J236" t="s">
        <v>602</v>
      </c>
      <c r="K236">
        <v>0</v>
      </c>
      <c r="M236" t="s">
        <v>54</v>
      </c>
      <c r="N236" t="s">
        <v>602</v>
      </c>
      <c r="O236" t="s">
        <v>55</v>
      </c>
      <c r="P236" t="s">
        <v>56</v>
      </c>
      <c r="Q236" t="s">
        <v>601</v>
      </c>
      <c r="R236" t="s">
        <v>202</v>
      </c>
      <c r="S236" t="s">
        <v>57</v>
      </c>
      <c r="V236" t="s">
        <v>57</v>
      </c>
      <c r="W236" t="s">
        <v>57</v>
      </c>
      <c r="X236" t="s">
        <v>58</v>
      </c>
      <c r="Y236" s="1">
        <v>39940</v>
      </c>
      <c r="AB236" t="s">
        <v>203</v>
      </c>
      <c r="AJ236" t="s">
        <v>57</v>
      </c>
      <c r="AK236">
        <v>3</v>
      </c>
      <c r="AL236">
        <v>96</v>
      </c>
      <c r="AM236" t="s">
        <v>60</v>
      </c>
      <c r="AN236" t="s">
        <v>57</v>
      </c>
      <c r="AO236" t="s">
        <v>57</v>
      </c>
      <c r="AP236" t="s">
        <v>344</v>
      </c>
      <c r="AQ236" s="1">
        <v>39940</v>
      </c>
      <c r="AR236" t="s">
        <v>599</v>
      </c>
      <c r="AS236" t="s">
        <v>54</v>
      </c>
      <c r="AT236" t="s">
        <v>599</v>
      </c>
      <c r="AU236" t="s">
        <v>600</v>
      </c>
    </row>
    <row r="237" spans="1:47" x14ac:dyDescent="0.3">
      <c r="A237" t="s">
        <v>603</v>
      </c>
      <c r="B237" t="s">
        <v>230</v>
      </c>
      <c r="C237" t="s">
        <v>604</v>
      </c>
      <c r="D237" t="s">
        <v>605</v>
      </c>
      <c r="E237" t="s">
        <v>50</v>
      </c>
      <c r="F237" t="s">
        <v>51</v>
      </c>
      <c r="G237" t="s">
        <v>50</v>
      </c>
      <c r="H237" t="s">
        <v>51</v>
      </c>
      <c r="I237" t="s">
        <v>601</v>
      </c>
      <c r="J237" t="s">
        <v>602</v>
      </c>
      <c r="K237">
        <v>0</v>
      </c>
      <c r="M237" t="s">
        <v>54</v>
      </c>
      <c r="N237" t="s">
        <v>602</v>
      </c>
      <c r="O237" t="s">
        <v>55</v>
      </c>
      <c r="P237" t="s">
        <v>56</v>
      </c>
      <c r="Q237" t="s">
        <v>601</v>
      </c>
      <c r="R237" t="s">
        <v>202</v>
      </c>
      <c r="S237" t="s">
        <v>57</v>
      </c>
      <c r="V237" t="s">
        <v>57</v>
      </c>
      <c r="W237" t="s">
        <v>57</v>
      </c>
      <c r="X237" t="s">
        <v>58</v>
      </c>
      <c r="Y237" s="1">
        <v>37348</v>
      </c>
      <c r="AB237" t="s">
        <v>84</v>
      </c>
      <c r="AJ237" t="s">
        <v>57</v>
      </c>
      <c r="AK237">
        <v>3</v>
      </c>
      <c r="AL237">
        <v>96</v>
      </c>
      <c r="AM237" t="s">
        <v>60</v>
      </c>
      <c r="AN237" t="s">
        <v>57</v>
      </c>
      <c r="AO237" t="s">
        <v>57</v>
      </c>
      <c r="AP237" t="s">
        <v>65</v>
      </c>
      <c r="AQ237" s="1">
        <v>39884</v>
      </c>
      <c r="AR237" t="s">
        <v>603</v>
      </c>
      <c r="AS237" t="s">
        <v>54</v>
      </c>
      <c r="AT237" t="s">
        <v>603</v>
      </c>
      <c r="AU237" t="s">
        <v>605</v>
      </c>
    </row>
    <row r="238" spans="1:47" x14ac:dyDescent="0.3">
      <c r="A238" t="s">
        <v>606</v>
      </c>
      <c r="B238" t="s">
        <v>230</v>
      </c>
      <c r="C238" t="s">
        <v>607</v>
      </c>
      <c r="D238" t="s">
        <v>608</v>
      </c>
      <c r="E238" t="s">
        <v>50</v>
      </c>
      <c r="F238" t="s">
        <v>51</v>
      </c>
      <c r="G238" t="s">
        <v>50</v>
      </c>
      <c r="H238" t="s">
        <v>51</v>
      </c>
      <c r="I238" t="s">
        <v>601</v>
      </c>
      <c r="J238" t="s">
        <v>602</v>
      </c>
      <c r="K238">
        <v>0</v>
      </c>
      <c r="M238" t="s">
        <v>54</v>
      </c>
      <c r="N238" t="s">
        <v>602</v>
      </c>
      <c r="O238" t="s">
        <v>55</v>
      </c>
      <c r="P238" t="s">
        <v>56</v>
      </c>
      <c r="Q238" t="s">
        <v>601</v>
      </c>
      <c r="R238" t="s">
        <v>202</v>
      </c>
      <c r="S238" t="s">
        <v>57</v>
      </c>
      <c r="V238" t="s">
        <v>57</v>
      </c>
      <c r="W238" t="s">
        <v>57</v>
      </c>
      <c r="X238" t="s">
        <v>58</v>
      </c>
      <c r="Y238" s="1">
        <v>35206</v>
      </c>
      <c r="AB238" t="s">
        <v>203</v>
      </c>
      <c r="AJ238" t="s">
        <v>57</v>
      </c>
      <c r="AK238">
        <v>3</v>
      </c>
      <c r="AL238">
        <v>96</v>
      </c>
      <c r="AM238" t="s">
        <v>60</v>
      </c>
      <c r="AN238" t="s">
        <v>57</v>
      </c>
      <c r="AO238" t="s">
        <v>57</v>
      </c>
      <c r="AP238" t="s">
        <v>65</v>
      </c>
      <c r="AQ238" s="1">
        <v>39884</v>
      </c>
      <c r="AR238" t="s">
        <v>606</v>
      </c>
      <c r="AS238" t="s">
        <v>54</v>
      </c>
      <c r="AT238" t="s">
        <v>606</v>
      </c>
      <c r="AU238" t="s">
        <v>608</v>
      </c>
    </row>
    <row r="239" spans="1:47" x14ac:dyDescent="0.3">
      <c r="A239" t="s">
        <v>609</v>
      </c>
      <c r="B239" t="s">
        <v>252</v>
      </c>
      <c r="C239" t="s">
        <v>249</v>
      </c>
      <c r="D239" t="s">
        <v>250</v>
      </c>
      <c r="E239" t="s">
        <v>50</v>
      </c>
      <c r="F239" t="s">
        <v>51</v>
      </c>
      <c r="G239" t="s">
        <v>50</v>
      </c>
      <c r="H239" t="s">
        <v>51</v>
      </c>
      <c r="I239" t="s">
        <v>601</v>
      </c>
      <c r="J239" t="s">
        <v>602</v>
      </c>
      <c r="K239">
        <v>0</v>
      </c>
      <c r="M239" t="s">
        <v>54</v>
      </c>
      <c r="N239" t="s">
        <v>602</v>
      </c>
      <c r="O239" t="s">
        <v>55</v>
      </c>
      <c r="P239" t="s">
        <v>56</v>
      </c>
      <c r="Q239" t="s">
        <v>601</v>
      </c>
      <c r="R239" t="s">
        <v>202</v>
      </c>
      <c r="S239" t="s">
        <v>57</v>
      </c>
      <c r="V239" t="s">
        <v>57</v>
      </c>
      <c r="W239" t="s">
        <v>57</v>
      </c>
      <c r="X239" t="s">
        <v>58</v>
      </c>
      <c r="Y239" s="1">
        <v>35454</v>
      </c>
      <c r="AB239" t="s">
        <v>84</v>
      </c>
      <c r="AJ239" t="s">
        <v>57</v>
      </c>
      <c r="AK239">
        <v>3</v>
      </c>
      <c r="AL239">
        <v>96</v>
      </c>
      <c r="AM239" t="s">
        <v>60</v>
      </c>
      <c r="AN239" t="s">
        <v>57</v>
      </c>
      <c r="AO239" t="s">
        <v>57</v>
      </c>
      <c r="AP239" t="s">
        <v>65</v>
      </c>
      <c r="AQ239" s="1">
        <v>39884</v>
      </c>
      <c r="AR239" t="s">
        <v>609</v>
      </c>
      <c r="AS239" t="s">
        <v>54</v>
      </c>
      <c r="AT239" t="s">
        <v>609</v>
      </c>
      <c r="AU239" t="s">
        <v>250</v>
      </c>
    </row>
    <row r="240" spans="1:47" x14ac:dyDescent="0.3">
      <c r="A240" t="s">
        <v>610</v>
      </c>
      <c r="B240" t="s">
        <v>241</v>
      </c>
      <c r="C240" t="s">
        <v>611</v>
      </c>
      <c r="D240" t="s">
        <v>612</v>
      </c>
      <c r="E240" t="s">
        <v>50</v>
      </c>
      <c r="F240" t="s">
        <v>51</v>
      </c>
      <c r="G240" t="s">
        <v>50</v>
      </c>
      <c r="H240" t="s">
        <v>51</v>
      </c>
      <c r="I240" t="s">
        <v>601</v>
      </c>
      <c r="J240" t="s">
        <v>602</v>
      </c>
      <c r="K240">
        <v>0</v>
      </c>
      <c r="M240" t="s">
        <v>54</v>
      </c>
      <c r="N240" t="s">
        <v>602</v>
      </c>
      <c r="O240" t="s">
        <v>55</v>
      </c>
      <c r="P240" t="s">
        <v>56</v>
      </c>
      <c r="Q240" t="s">
        <v>601</v>
      </c>
      <c r="R240" t="s">
        <v>202</v>
      </c>
      <c r="S240" t="s">
        <v>57</v>
      </c>
      <c r="V240" t="s">
        <v>57</v>
      </c>
      <c r="W240" t="s">
        <v>57</v>
      </c>
      <c r="X240" t="s">
        <v>58</v>
      </c>
      <c r="Y240" s="1">
        <v>41355</v>
      </c>
      <c r="AB240" t="s">
        <v>203</v>
      </c>
      <c r="AJ240" t="s">
        <v>57</v>
      </c>
      <c r="AK240">
        <v>3</v>
      </c>
      <c r="AL240">
        <v>96</v>
      </c>
      <c r="AM240" t="s">
        <v>60</v>
      </c>
      <c r="AN240" t="s">
        <v>57</v>
      </c>
      <c r="AO240" t="s">
        <v>57</v>
      </c>
      <c r="AP240" t="s">
        <v>61</v>
      </c>
      <c r="AQ240" s="1">
        <v>41355</v>
      </c>
      <c r="AR240" t="s">
        <v>610</v>
      </c>
      <c r="AS240" t="s">
        <v>54</v>
      </c>
      <c r="AT240" t="s">
        <v>610</v>
      </c>
      <c r="AU240" t="s">
        <v>612</v>
      </c>
    </row>
    <row r="241" spans="1:47" x14ac:dyDescent="0.3">
      <c r="A241" t="s">
        <v>613</v>
      </c>
      <c r="B241" t="s">
        <v>241</v>
      </c>
      <c r="C241" t="s">
        <v>614</v>
      </c>
      <c r="D241" t="s">
        <v>615</v>
      </c>
      <c r="E241" t="s">
        <v>50</v>
      </c>
      <c r="F241" t="s">
        <v>51</v>
      </c>
      <c r="G241" t="s">
        <v>50</v>
      </c>
      <c r="H241" t="s">
        <v>51</v>
      </c>
      <c r="I241" t="s">
        <v>601</v>
      </c>
      <c r="J241" t="s">
        <v>602</v>
      </c>
      <c r="K241">
        <v>0</v>
      </c>
      <c r="M241" t="s">
        <v>54</v>
      </c>
      <c r="N241" t="s">
        <v>602</v>
      </c>
      <c r="O241" t="s">
        <v>55</v>
      </c>
      <c r="P241" t="s">
        <v>56</v>
      </c>
      <c r="Q241" t="s">
        <v>601</v>
      </c>
      <c r="R241" t="s">
        <v>202</v>
      </c>
      <c r="S241" t="s">
        <v>57</v>
      </c>
      <c r="V241" t="s">
        <v>57</v>
      </c>
      <c r="W241" t="s">
        <v>57</v>
      </c>
      <c r="X241" t="s">
        <v>58</v>
      </c>
      <c r="Y241" s="1">
        <v>40549</v>
      </c>
      <c r="AB241" t="s">
        <v>203</v>
      </c>
      <c r="AJ241" t="s">
        <v>57</v>
      </c>
      <c r="AK241">
        <v>3</v>
      </c>
      <c r="AL241">
        <v>96</v>
      </c>
      <c r="AM241" t="s">
        <v>60</v>
      </c>
      <c r="AN241" t="s">
        <v>57</v>
      </c>
      <c r="AO241" t="s">
        <v>57</v>
      </c>
      <c r="AP241" t="s">
        <v>61</v>
      </c>
      <c r="AQ241" s="1">
        <v>40549</v>
      </c>
      <c r="AR241" t="s">
        <v>613</v>
      </c>
      <c r="AS241" t="s">
        <v>54</v>
      </c>
      <c r="AT241" t="s">
        <v>613</v>
      </c>
      <c r="AU241" t="s">
        <v>615</v>
      </c>
    </row>
    <row r="242" spans="1:47" x14ac:dyDescent="0.3">
      <c r="A242" t="s">
        <v>616</v>
      </c>
      <c r="B242" t="s">
        <v>619</v>
      </c>
      <c r="C242" t="s">
        <v>617</v>
      </c>
      <c r="D242" t="s">
        <v>618</v>
      </c>
      <c r="E242" t="s">
        <v>50</v>
      </c>
      <c r="F242" t="s">
        <v>51</v>
      </c>
      <c r="G242" t="s">
        <v>50</v>
      </c>
      <c r="H242" t="s">
        <v>51</v>
      </c>
      <c r="I242" t="s">
        <v>601</v>
      </c>
      <c r="J242" t="s">
        <v>602</v>
      </c>
      <c r="K242">
        <v>0</v>
      </c>
      <c r="M242" t="s">
        <v>54</v>
      </c>
      <c r="N242" t="s">
        <v>602</v>
      </c>
      <c r="O242" t="s">
        <v>55</v>
      </c>
      <c r="P242" t="s">
        <v>56</v>
      </c>
      <c r="Q242" t="s">
        <v>601</v>
      </c>
      <c r="R242" t="s">
        <v>202</v>
      </c>
      <c r="S242" t="s">
        <v>57</v>
      </c>
      <c r="V242" t="s">
        <v>57</v>
      </c>
      <c r="W242" t="s">
        <v>57</v>
      </c>
      <c r="X242" t="s">
        <v>58</v>
      </c>
      <c r="Y242" s="1">
        <v>33518</v>
      </c>
      <c r="AB242" t="s">
        <v>84</v>
      </c>
      <c r="AJ242" t="s">
        <v>57</v>
      </c>
      <c r="AK242">
        <v>3</v>
      </c>
      <c r="AL242">
        <v>96</v>
      </c>
      <c r="AM242" t="s">
        <v>60</v>
      </c>
      <c r="AN242" t="s">
        <v>57</v>
      </c>
      <c r="AO242" t="s">
        <v>57</v>
      </c>
      <c r="AP242" t="s">
        <v>65</v>
      </c>
      <c r="AQ242" s="1">
        <v>39884</v>
      </c>
      <c r="AR242" t="s">
        <v>616</v>
      </c>
      <c r="AS242" t="s">
        <v>54</v>
      </c>
      <c r="AT242" t="s">
        <v>616</v>
      </c>
      <c r="AU242" t="s">
        <v>618</v>
      </c>
    </row>
    <row r="243" spans="1:47" x14ac:dyDescent="0.3">
      <c r="A243" t="s">
        <v>620</v>
      </c>
      <c r="B243" t="s">
        <v>619</v>
      </c>
      <c r="C243" t="s">
        <v>621</v>
      </c>
      <c r="D243" t="s">
        <v>622</v>
      </c>
      <c r="E243" t="s">
        <v>50</v>
      </c>
      <c r="F243" t="s">
        <v>51</v>
      </c>
      <c r="G243" t="s">
        <v>50</v>
      </c>
      <c r="H243" t="s">
        <v>51</v>
      </c>
      <c r="I243" t="s">
        <v>601</v>
      </c>
      <c r="J243" t="s">
        <v>602</v>
      </c>
      <c r="K243">
        <v>0</v>
      </c>
      <c r="M243" t="s">
        <v>54</v>
      </c>
      <c r="N243" t="s">
        <v>602</v>
      </c>
      <c r="O243" t="s">
        <v>55</v>
      </c>
      <c r="P243" t="s">
        <v>56</v>
      </c>
      <c r="Q243" t="s">
        <v>601</v>
      </c>
      <c r="R243" t="s">
        <v>202</v>
      </c>
      <c r="S243" t="s">
        <v>57</v>
      </c>
      <c r="V243" t="s">
        <v>57</v>
      </c>
      <c r="W243" t="s">
        <v>57</v>
      </c>
      <c r="X243" t="s">
        <v>58</v>
      </c>
      <c r="Y243" s="1">
        <v>33518</v>
      </c>
      <c r="AB243" t="s">
        <v>279</v>
      </c>
      <c r="AJ243" t="s">
        <v>57</v>
      </c>
      <c r="AK243">
        <v>3</v>
      </c>
      <c r="AL243">
        <v>96</v>
      </c>
      <c r="AM243" t="s">
        <v>60</v>
      </c>
      <c r="AN243" t="s">
        <v>57</v>
      </c>
      <c r="AO243" t="s">
        <v>57</v>
      </c>
      <c r="AP243" t="s">
        <v>65</v>
      </c>
      <c r="AQ243" s="1">
        <v>39884</v>
      </c>
      <c r="AR243" t="s">
        <v>620</v>
      </c>
      <c r="AS243" t="s">
        <v>54</v>
      </c>
      <c r="AT243" t="s">
        <v>620</v>
      </c>
      <c r="AU243" t="s">
        <v>622</v>
      </c>
    </row>
    <row r="244" spans="1:47" x14ac:dyDescent="0.3">
      <c r="A244" t="s">
        <v>623</v>
      </c>
      <c r="B244" t="s">
        <v>230</v>
      </c>
      <c r="C244" t="s">
        <v>624</v>
      </c>
      <c r="D244" t="s">
        <v>625</v>
      </c>
      <c r="E244" t="s">
        <v>50</v>
      </c>
      <c r="F244" t="s">
        <v>51</v>
      </c>
      <c r="G244" t="s">
        <v>50</v>
      </c>
      <c r="H244" t="s">
        <v>51</v>
      </c>
      <c r="I244" t="s">
        <v>601</v>
      </c>
      <c r="J244" t="s">
        <v>602</v>
      </c>
      <c r="K244">
        <v>0</v>
      </c>
      <c r="M244" t="s">
        <v>54</v>
      </c>
      <c r="N244" t="s">
        <v>602</v>
      </c>
      <c r="O244" t="s">
        <v>55</v>
      </c>
      <c r="P244" t="s">
        <v>56</v>
      </c>
      <c r="Q244" t="s">
        <v>601</v>
      </c>
      <c r="R244" t="s">
        <v>202</v>
      </c>
      <c r="S244" t="s">
        <v>57</v>
      </c>
      <c r="V244" t="s">
        <v>57</v>
      </c>
      <c r="W244" t="s">
        <v>57</v>
      </c>
      <c r="X244" t="s">
        <v>58</v>
      </c>
      <c r="Y244" s="1">
        <v>35215</v>
      </c>
      <c r="AB244" t="s">
        <v>279</v>
      </c>
      <c r="AJ244" t="s">
        <v>57</v>
      </c>
      <c r="AK244">
        <v>3</v>
      </c>
      <c r="AL244">
        <v>96</v>
      </c>
      <c r="AM244" t="s">
        <v>60</v>
      </c>
      <c r="AN244" t="s">
        <v>57</v>
      </c>
      <c r="AO244" t="s">
        <v>57</v>
      </c>
      <c r="AP244" t="s">
        <v>65</v>
      </c>
      <c r="AQ244" s="1">
        <v>39884</v>
      </c>
      <c r="AR244" t="s">
        <v>626</v>
      </c>
      <c r="AS244" t="s">
        <v>54</v>
      </c>
      <c r="AT244" t="s">
        <v>626</v>
      </c>
      <c r="AU244" t="s">
        <v>625</v>
      </c>
    </row>
    <row r="245" spans="1:47" x14ac:dyDescent="0.3">
      <c r="A245" t="s">
        <v>627</v>
      </c>
      <c r="B245" t="s">
        <v>252</v>
      </c>
      <c r="C245" t="s">
        <v>483</v>
      </c>
      <c r="D245" t="s">
        <v>484</v>
      </c>
      <c r="E245" t="s">
        <v>50</v>
      </c>
      <c r="F245" t="s">
        <v>51</v>
      </c>
      <c r="G245" t="s">
        <v>50</v>
      </c>
      <c r="H245" t="s">
        <v>51</v>
      </c>
      <c r="I245" t="s">
        <v>601</v>
      </c>
      <c r="J245" t="s">
        <v>602</v>
      </c>
      <c r="K245">
        <v>0</v>
      </c>
      <c r="M245" t="s">
        <v>54</v>
      </c>
      <c r="N245" t="s">
        <v>602</v>
      </c>
      <c r="O245" t="s">
        <v>485</v>
      </c>
      <c r="P245" t="s">
        <v>56</v>
      </c>
      <c r="Q245" t="s">
        <v>601</v>
      </c>
      <c r="R245" t="s">
        <v>202</v>
      </c>
      <c r="S245" t="s">
        <v>57</v>
      </c>
      <c r="V245" t="s">
        <v>57</v>
      </c>
      <c r="W245" t="s">
        <v>57</v>
      </c>
      <c r="X245" t="s">
        <v>58</v>
      </c>
      <c r="Y245" s="1">
        <v>35217</v>
      </c>
      <c r="AB245" t="s">
        <v>84</v>
      </c>
      <c r="AJ245" t="s">
        <v>57</v>
      </c>
      <c r="AK245">
        <v>3</v>
      </c>
      <c r="AL245">
        <v>96</v>
      </c>
      <c r="AM245" t="s">
        <v>60</v>
      </c>
      <c r="AN245" t="s">
        <v>57</v>
      </c>
      <c r="AO245" t="s">
        <v>57</v>
      </c>
      <c r="AP245" t="s">
        <v>65</v>
      </c>
      <c r="AQ245" s="1">
        <v>39884</v>
      </c>
      <c r="AR245" t="s">
        <v>627</v>
      </c>
      <c r="AS245" t="s">
        <v>54</v>
      </c>
      <c r="AT245" t="s">
        <v>627</v>
      </c>
      <c r="AU245" t="s">
        <v>484</v>
      </c>
    </row>
    <row r="246" spans="1:47" x14ac:dyDescent="0.3">
      <c r="A246" t="s">
        <v>628</v>
      </c>
      <c r="B246" t="s">
        <v>252</v>
      </c>
      <c r="C246" t="s">
        <v>502</v>
      </c>
      <c r="D246" t="s">
        <v>503</v>
      </c>
      <c r="E246" t="s">
        <v>50</v>
      </c>
      <c r="F246" t="s">
        <v>51</v>
      </c>
      <c r="G246" t="s">
        <v>50</v>
      </c>
      <c r="H246" t="s">
        <v>51</v>
      </c>
      <c r="I246" t="s">
        <v>601</v>
      </c>
      <c r="J246" t="s">
        <v>602</v>
      </c>
      <c r="K246">
        <v>0</v>
      </c>
      <c r="M246" t="s">
        <v>54</v>
      </c>
      <c r="N246" t="s">
        <v>602</v>
      </c>
      <c r="O246" t="s">
        <v>55</v>
      </c>
      <c r="P246" t="s">
        <v>56</v>
      </c>
      <c r="Q246" t="s">
        <v>601</v>
      </c>
      <c r="R246" t="s">
        <v>202</v>
      </c>
      <c r="S246" t="s">
        <v>57</v>
      </c>
      <c r="V246" t="s">
        <v>57</v>
      </c>
      <c r="W246" t="s">
        <v>57</v>
      </c>
      <c r="X246" t="s">
        <v>58</v>
      </c>
      <c r="Y246" s="1">
        <v>38132</v>
      </c>
      <c r="AB246" t="s">
        <v>203</v>
      </c>
      <c r="AJ246" t="s">
        <v>57</v>
      </c>
      <c r="AK246">
        <v>3</v>
      </c>
      <c r="AL246">
        <v>96</v>
      </c>
      <c r="AM246" t="s">
        <v>60</v>
      </c>
      <c r="AN246" t="s">
        <v>57</v>
      </c>
      <c r="AO246" t="s">
        <v>57</v>
      </c>
      <c r="AP246" t="s">
        <v>65</v>
      </c>
      <c r="AQ246" s="1">
        <v>39884</v>
      </c>
      <c r="AR246" t="s">
        <v>628</v>
      </c>
      <c r="AS246" t="s">
        <v>54</v>
      </c>
      <c r="AT246" t="s">
        <v>628</v>
      </c>
      <c r="AU246" t="s">
        <v>503</v>
      </c>
    </row>
    <row r="247" spans="1:47" x14ac:dyDescent="0.3">
      <c r="A247" t="s">
        <v>629</v>
      </c>
      <c r="B247" t="s">
        <v>252</v>
      </c>
      <c r="C247" t="s">
        <v>630</v>
      </c>
      <c r="D247" t="s">
        <v>631</v>
      </c>
      <c r="E247" t="s">
        <v>50</v>
      </c>
      <c r="F247" t="s">
        <v>51</v>
      </c>
      <c r="G247" t="s">
        <v>50</v>
      </c>
      <c r="H247" t="s">
        <v>51</v>
      </c>
      <c r="I247" t="s">
        <v>601</v>
      </c>
      <c r="J247" t="s">
        <v>602</v>
      </c>
      <c r="K247">
        <v>0</v>
      </c>
      <c r="M247" t="s">
        <v>54</v>
      </c>
      <c r="N247" t="s">
        <v>602</v>
      </c>
      <c r="O247" t="s">
        <v>55</v>
      </c>
      <c r="P247" t="s">
        <v>56</v>
      </c>
      <c r="Q247" t="s">
        <v>601</v>
      </c>
      <c r="R247" t="s">
        <v>202</v>
      </c>
      <c r="S247" t="s">
        <v>57</v>
      </c>
      <c r="V247" t="s">
        <v>57</v>
      </c>
      <c r="W247" t="s">
        <v>57</v>
      </c>
      <c r="X247" t="s">
        <v>58</v>
      </c>
      <c r="Y247" s="1">
        <v>41030</v>
      </c>
      <c r="AB247" t="s">
        <v>203</v>
      </c>
      <c r="AJ247" t="s">
        <v>57</v>
      </c>
      <c r="AK247">
        <v>3</v>
      </c>
      <c r="AL247">
        <v>96</v>
      </c>
      <c r="AM247" t="s">
        <v>60</v>
      </c>
      <c r="AN247" t="s">
        <v>57</v>
      </c>
      <c r="AO247" t="s">
        <v>57</v>
      </c>
      <c r="AP247" t="s">
        <v>61</v>
      </c>
      <c r="AQ247" s="1">
        <v>41030</v>
      </c>
      <c r="AR247" t="s">
        <v>629</v>
      </c>
      <c r="AS247" t="s">
        <v>54</v>
      </c>
      <c r="AT247" t="s">
        <v>629</v>
      </c>
      <c r="AU247" t="s">
        <v>631</v>
      </c>
    </row>
    <row r="248" spans="1:47" x14ac:dyDescent="0.3">
      <c r="A248" t="s">
        <v>632</v>
      </c>
      <c r="B248" t="s">
        <v>287</v>
      </c>
      <c r="C248" t="s">
        <v>633</v>
      </c>
      <c r="D248" t="s">
        <v>633</v>
      </c>
      <c r="E248" t="s">
        <v>634</v>
      </c>
      <c r="F248" t="s">
        <v>635</v>
      </c>
      <c r="G248" t="s">
        <v>423</v>
      </c>
      <c r="H248" t="s">
        <v>424</v>
      </c>
      <c r="I248" t="s">
        <v>601</v>
      </c>
      <c r="J248" t="s">
        <v>602</v>
      </c>
      <c r="K248">
        <v>0</v>
      </c>
      <c r="M248" t="s">
        <v>54</v>
      </c>
      <c r="N248" t="s">
        <v>602</v>
      </c>
      <c r="O248" t="s">
        <v>55</v>
      </c>
      <c r="P248" t="s">
        <v>56</v>
      </c>
      <c r="Q248" t="s">
        <v>601</v>
      </c>
      <c r="R248" t="s">
        <v>202</v>
      </c>
      <c r="S248" t="s">
        <v>57</v>
      </c>
      <c r="V248" t="s">
        <v>57</v>
      </c>
      <c r="W248" t="s">
        <v>57</v>
      </c>
      <c r="X248" t="s">
        <v>58</v>
      </c>
      <c r="Y248" s="1">
        <v>35983</v>
      </c>
      <c r="AB248" t="s">
        <v>203</v>
      </c>
      <c r="AJ248" t="s">
        <v>57</v>
      </c>
      <c r="AK248">
        <v>3</v>
      </c>
      <c r="AL248">
        <v>96</v>
      </c>
      <c r="AM248" t="s">
        <v>60</v>
      </c>
      <c r="AN248" t="s">
        <v>57</v>
      </c>
      <c r="AO248" t="s">
        <v>57</v>
      </c>
      <c r="AP248" t="s">
        <v>65</v>
      </c>
      <c r="AQ248" s="1">
        <v>39884</v>
      </c>
      <c r="AR248" t="s">
        <v>632</v>
      </c>
      <c r="AS248" t="s">
        <v>54</v>
      </c>
      <c r="AT248" t="s">
        <v>632</v>
      </c>
      <c r="AU248" t="s">
        <v>633</v>
      </c>
    </row>
    <row r="249" spans="1:47" x14ac:dyDescent="0.3">
      <c r="A249" t="s">
        <v>636</v>
      </c>
      <c r="B249" t="s">
        <v>241</v>
      </c>
      <c r="C249" t="s">
        <v>637</v>
      </c>
      <c r="D249" t="s">
        <v>638</v>
      </c>
      <c r="E249" t="s">
        <v>50</v>
      </c>
      <c r="F249" t="s">
        <v>51</v>
      </c>
      <c r="G249" t="s">
        <v>50</v>
      </c>
      <c r="H249" t="s">
        <v>51</v>
      </c>
      <c r="I249" t="s">
        <v>601</v>
      </c>
      <c r="J249" t="s">
        <v>602</v>
      </c>
      <c r="K249">
        <v>0</v>
      </c>
      <c r="M249" t="s">
        <v>54</v>
      </c>
      <c r="N249" t="s">
        <v>602</v>
      </c>
      <c r="O249" t="s">
        <v>55</v>
      </c>
      <c r="P249" t="s">
        <v>56</v>
      </c>
      <c r="Q249" t="s">
        <v>601</v>
      </c>
      <c r="R249" t="s">
        <v>202</v>
      </c>
      <c r="S249" t="s">
        <v>57</v>
      </c>
      <c r="V249" t="s">
        <v>57</v>
      </c>
      <c r="W249" t="s">
        <v>57</v>
      </c>
      <c r="X249" t="s">
        <v>58</v>
      </c>
      <c r="Y249" s="1">
        <v>33518</v>
      </c>
      <c r="AB249" t="s">
        <v>203</v>
      </c>
      <c r="AJ249" t="s">
        <v>57</v>
      </c>
      <c r="AK249">
        <v>3</v>
      </c>
      <c r="AL249">
        <v>96</v>
      </c>
      <c r="AM249" t="s">
        <v>60</v>
      </c>
      <c r="AN249" t="s">
        <v>57</v>
      </c>
      <c r="AO249" t="s">
        <v>57</v>
      </c>
      <c r="AP249" t="s">
        <v>65</v>
      </c>
      <c r="AQ249" s="1">
        <v>39884</v>
      </c>
      <c r="AR249" t="s">
        <v>639</v>
      </c>
      <c r="AS249" t="s">
        <v>54</v>
      </c>
      <c r="AT249" t="s">
        <v>639</v>
      </c>
      <c r="AU249" t="s">
        <v>640</v>
      </c>
    </row>
    <row r="250" spans="1:47" x14ac:dyDescent="0.3">
      <c r="A250" t="s">
        <v>636</v>
      </c>
      <c r="B250" t="s">
        <v>619</v>
      </c>
      <c r="C250" t="s">
        <v>637</v>
      </c>
      <c r="D250" t="s">
        <v>638</v>
      </c>
      <c r="E250" t="s">
        <v>50</v>
      </c>
      <c r="F250" t="s">
        <v>51</v>
      </c>
      <c r="G250" t="s">
        <v>50</v>
      </c>
      <c r="H250" t="s">
        <v>51</v>
      </c>
      <c r="I250" t="s">
        <v>601</v>
      </c>
      <c r="J250" t="s">
        <v>602</v>
      </c>
      <c r="K250">
        <v>0</v>
      </c>
      <c r="M250" t="s">
        <v>54</v>
      </c>
      <c r="N250" t="s">
        <v>602</v>
      </c>
      <c r="O250" t="s">
        <v>55</v>
      </c>
      <c r="P250" t="s">
        <v>56</v>
      </c>
      <c r="Q250" t="s">
        <v>601</v>
      </c>
      <c r="R250" t="s">
        <v>202</v>
      </c>
      <c r="S250" t="s">
        <v>57</v>
      </c>
      <c r="V250" t="s">
        <v>57</v>
      </c>
      <c r="W250" t="s">
        <v>57</v>
      </c>
      <c r="X250" t="s">
        <v>58</v>
      </c>
      <c r="Y250" s="1">
        <v>33518</v>
      </c>
      <c r="AB250" t="s">
        <v>203</v>
      </c>
      <c r="AJ250" t="s">
        <v>57</v>
      </c>
      <c r="AK250">
        <v>3</v>
      </c>
      <c r="AL250">
        <v>96</v>
      </c>
      <c r="AM250" t="s">
        <v>60</v>
      </c>
      <c r="AN250" t="s">
        <v>57</v>
      </c>
      <c r="AO250" t="s">
        <v>57</v>
      </c>
      <c r="AP250" t="s">
        <v>65</v>
      </c>
      <c r="AQ250" s="1">
        <v>39884</v>
      </c>
      <c r="AR250" t="s">
        <v>636</v>
      </c>
      <c r="AS250" t="s">
        <v>54</v>
      </c>
      <c r="AT250" t="s">
        <v>636</v>
      </c>
      <c r="AU250" t="s">
        <v>638</v>
      </c>
    </row>
    <row r="251" spans="1:47" x14ac:dyDescent="0.3">
      <c r="A251" t="s">
        <v>641</v>
      </c>
      <c r="B251" t="s">
        <v>252</v>
      </c>
      <c r="C251" t="s">
        <v>567</v>
      </c>
      <c r="D251" t="s">
        <v>568</v>
      </c>
      <c r="E251" t="s">
        <v>50</v>
      </c>
      <c r="F251" t="s">
        <v>51</v>
      </c>
      <c r="G251" t="s">
        <v>50</v>
      </c>
      <c r="H251" t="s">
        <v>51</v>
      </c>
      <c r="I251" t="s">
        <v>601</v>
      </c>
      <c r="J251" t="s">
        <v>602</v>
      </c>
      <c r="K251">
        <v>0</v>
      </c>
      <c r="M251" t="s">
        <v>54</v>
      </c>
      <c r="N251" t="s">
        <v>602</v>
      </c>
      <c r="O251" t="s">
        <v>55</v>
      </c>
      <c r="P251" t="s">
        <v>56</v>
      </c>
      <c r="Q251" t="s">
        <v>601</v>
      </c>
      <c r="R251" t="s">
        <v>202</v>
      </c>
      <c r="S251" t="s">
        <v>57</v>
      </c>
      <c r="V251" t="s">
        <v>57</v>
      </c>
      <c r="W251" t="s">
        <v>57</v>
      </c>
      <c r="X251" t="s">
        <v>58</v>
      </c>
      <c r="Y251" s="1">
        <v>38497</v>
      </c>
      <c r="AB251" t="s">
        <v>84</v>
      </c>
      <c r="AJ251" t="s">
        <v>57</v>
      </c>
      <c r="AK251">
        <v>3</v>
      </c>
      <c r="AL251">
        <v>96</v>
      </c>
      <c r="AM251" t="s">
        <v>60</v>
      </c>
      <c r="AN251" t="s">
        <v>57</v>
      </c>
      <c r="AO251" t="s">
        <v>57</v>
      </c>
      <c r="AP251" t="s">
        <v>65</v>
      </c>
      <c r="AQ251" s="1">
        <v>39884</v>
      </c>
      <c r="AR251" t="s">
        <v>641</v>
      </c>
      <c r="AS251" t="s">
        <v>54</v>
      </c>
      <c r="AT251" t="s">
        <v>641</v>
      </c>
      <c r="AU251" t="s">
        <v>568</v>
      </c>
    </row>
  </sheetData>
  <autoFilter ref="A1:AU25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 and Posting Rights</vt:lpstr>
      <vt:lpstr>Manual Faculty</vt:lpstr>
      <vt:lpstr>Manual Staff</vt:lpstr>
      <vt:lpstr>Auto-Refresh Student Group</vt:lpstr>
      <vt:lpstr>Auto-Refresh Auditor</vt:lpstr>
      <vt:lpstr>Auto-Refresh ALP</vt:lpstr>
      <vt:lpstr>Auto-Refresh Non-Degree</vt:lpstr>
      <vt:lpstr>Auto-Refresh Masters</vt:lpstr>
      <vt:lpstr>Manual Grad Lists</vt:lpstr>
      <vt:lpstr>Taxonomy Pivot</vt:lpstr>
      <vt:lpstr>All Tax</vt:lpstr>
      <vt:lpstr>'Auto-Refresh Non-Degree'!Print_Area</vt:lpstr>
    </vt:vector>
  </TitlesOfParts>
  <Company>Columbia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Zant</dc:creator>
  <cp:lastModifiedBy>Andy Hrycyk</cp:lastModifiedBy>
  <cp:lastPrinted>2015-12-07T14:45:35Z</cp:lastPrinted>
  <dcterms:created xsi:type="dcterms:W3CDTF">2015-09-10T13:55:21Z</dcterms:created>
  <dcterms:modified xsi:type="dcterms:W3CDTF">2016-07-28T20:58:10Z</dcterms:modified>
</cp:coreProperties>
</file>